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/>
  <mc:AlternateContent xmlns:mc="http://schemas.openxmlformats.org/markup-compatibility/2006">
    <mc:Choice Requires="x15">
      <x15ac:absPath xmlns:x15ac="http://schemas.microsoft.com/office/spreadsheetml/2010/11/ac" url="S:\Uppgjor\2022\06\Factbook\Skjöl á vef án tenginga\"/>
    </mc:Choice>
  </mc:AlternateContent>
  <xr:revisionPtr revIDLastSave="0" documentId="13_ncr:1_{D4D797DE-DD03-4C5E-836C-CD2E08AD6925}" xr6:coauthVersionLast="47" xr6:coauthVersionMax="47" xr10:uidLastSave="{00000000-0000-0000-0000-000000000000}"/>
  <bookViews>
    <workbookView xWindow="-120" yWindow="-120" windowWidth="29040" windowHeight="17640" tabRatio="906" xr2:uid="{00000000-000D-0000-FFFF-FFFF00000000}"/>
  </bookViews>
  <sheets>
    <sheet name="Forsíða" sheetId="70" r:id="rId1"/>
    <sheet name="Efnisyfirlit" sheetId="39" r:id="rId2"/>
    <sheet name="Fyrirvari" sheetId="36" r:id="rId3"/>
    <sheet name="Fjárfestatengsl" sheetId="40" r:id="rId4"/>
    <sheet name="Landsbankinn í hnotskurn" sheetId="84" r:id="rId5"/>
    <sheet name="Rekstur - ár" sheetId="23" r:id="rId6"/>
    <sheet name="Rekstur - ársf" sheetId="33" r:id="rId7"/>
    <sheet name="Efnahagur - ár" sheetId="24" r:id="rId8"/>
    <sheet name="Efnahagur - ársfj" sheetId="34" r:id="rId9"/>
    <sheet name="Kennitölur - ár" sheetId="22" r:id="rId10"/>
    <sheet name="Kennitölur - ársfj" sheetId="35" r:id="rId11"/>
    <sheet name="Starfsþættir" sheetId="25" r:id="rId12"/>
    <sheet name="Lykiltölur og hlutföll" sheetId="46" r:id="rId13"/>
  </sheets>
  <definedNames>
    <definedName name="_AMO_UniqueIdentifier" hidden="1">"'05c6c705-77f1-4b9b-b9f0-8c639b33b7ee'"</definedName>
    <definedName name="_xlnm.Print_Area" localSheetId="7">'Efnahagur - ár'!$A$1:$F$21</definedName>
    <definedName name="_xlnm.Print_Area" localSheetId="8">'Efnahagur - ársfj'!$A$1:$J$21</definedName>
    <definedName name="_xlnm.Print_Area" localSheetId="1">Efnisyfirlit!$A$1:$L$27</definedName>
    <definedName name="_xlnm.Print_Area" localSheetId="3">Fjárfestatengsl!$A$1:$M$18</definedName>
    <definedName name="_xlnm.Print_Area" localSheetId="0">Forsíða!$A$1:$M$33</definedName>
    <definedName name="_xlnm.Print_Area" localSheetId="2">Fyrirvari!$A$1:$L$17</definedName>
    <definedName name="_xlnm.Print_Area" localSheetId="9">'Kennitölur - ár'!$A$1:$F$26</definedName>
    <definedName name="_xlnm.Print_Area" localSheetId="10">'Kennitölur - ársfj'!$A$1:$J$25</definedName>
    <definedName name="_xlnm.Print_Area" localSheetId="12">'Lykiltölur og hlutföll'!$A$1:$H$27</definedName>
    <definedName name="_xlnm.Print_Area" localSheetId="5">'Rekstur - ár'!$A$1:$F$23</definedName>
    <definedName name="_xlnm.Print_Area" localSheetId="6">'Rekstur - ársf'!$A$1:$J$24</definedName>
    <definedName name="_xlnm.Print_Area" localSheetId="11">Starfsþættir!$A$1:$H$20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0" i="24" l="1"/>
  <c r="D10" i="24"/>
  <c r="E10" i="24"/>
  <c r="F10" i="24"/>
  <c r="C18" i="24"/>
  <c r="D18" i="24"/>
  <c r="E18" i="24"/>
  <c r="F18" i="24"/>
  <c r="B18" i="24" l="1"/>
  <c r="B10" i="24"/>
</calcChain>
</file>

<file path=xl/sharedStrings.xml><?xml version="1.0" encoding="utf-8"?>
<sst xmlns="http://schemas.openxmlformats.org/spreadsheetml/2006/main" count="313" uniqueCount="190">
  <si>
    <t xml:space="preserve"> </t>
  </si>
  <si>
    <t>ir@landsbankinn.is</t>
  </si>
  <si>
    <t>Hanna Kristín Thoroddsen</t>
  </si>
  <si>
    <t>Aftur í efnisyfirlit</t>
  </si>
  <si>
    <t>Efnisyfirlit</t>
  </si>
  <si>
    <t>Fjárhæðir í milljónum</t>
  </si>
  <si>
    <t>Hreinar vaxtatekjur</t>
  </si>
  <si>
    <t>Hreinar þjónustutekjur</t>
  </si>
  <si>
    <t>Hagnaður af aflagðri starfsemi, að frádregnum skatti</t>
  </si>
  <si>
    <t xml:space="preserve">Efnahagur </t>
  </si>
  <si>
    <t>Aðrar eignir</t>
  </si>
  <si>
    <t>Samtals</t>
  </si>
  <si>
    <t>Innlán frá viðskiptavinum</t>
  </si>
  <si>
    <t>Lántaka</t>
  </si>
  <si>
    <t>Aðrar skuldir</t>
  </si>
  <si>
    <t>Eigið fé</t>
  </si>
  <si>
    <t>Kennitölur</t>
  </si>
  <si>
    <t>Hagnaður eftir skatta</t>
  </si>
  <si>
    <t>Arðsemi eigin fjár fyrir skatta</t>
  </si>
  <si>
    <t>Arðsemi eigin fjár eftir skatta</t>
  </si>
  <si>
    <t>Fjármögnunarþekja erlendra mynta</t>
  </si>
  <si>
    <t>Lausafjárþekja erlendra mynta</t>
  </si>
  <si>
    <t>Heildareignir</t>
  </si>
  <si>
    <t>Hagnaður á hlut</t>
  </si>
  <si>
    <t>Arður á hlut</t>
  </si>
  <si>
    <t>Úthlutað eigið fé</t>
  </si>
  <si>
    <t>Fyrirtækjasvið</t>
  </si>
  <si>
    <t>Starfsþættir</t>
  </si>
  <si>
    <t>Fjárhagsbók - Landsbankinn</t>
  </si>
  <si>
    <t>Fjárfestatengsl</t>
  </si>
  <si>
    <t>Fyrirvari</t>
  </si>
  <si>
    <t>Rekstur</t>
  </si>
  <si>
    <t>Fjárfestatengsl Landsbankans efla gagnsæi og opin samskipti með miðlun vandaðra og tímanlegra upplýsinga um bankann til allra hagsmunaaðila og annarra sem áhuga hafa.</t>
  </si>
  <si>
    <t>Fjárhagsdagatal</t>
  </si>
  <si>
    <t>Hafðu samband</t>
  </si>
  <si>
    <t>Nánari upplýsingar um fjárfestatengsl Landsbankans</t>
  </si>
  <si>
    <t>Sími 410 7328</t>
  </si>
  <si>
    <t>Dagatalið er birt með fyrirvara um breytingar</t>
  </si>
  <si>
    <t>svið</t>
  </si>
  <si>
    <t>Kynningu þessari er einvörðungu ætlað að vera til upplýsinga og skal hvorki tekið sem tilboði eða hvatningu um áskrift, kaup eða sölu á fjármálagerningum af hvaða tegund sem er.</t>
  </si>
  <si>
    <t>Upplýsingar í kynningu þessari hafa ekki verið sannreyndar sérstaklega.  Landsbankinn ábyrgist ekki að upplýsingar eða skoðanir í kynningu þessari séu nákvæmar, sanngjarnar eða tæmandi.</t>
  </si>
  <si>
    <t>Í kynningu þessari kunna að vera áætlanir og framtíðarspár sem eru háðar ýmsum áhættum og óvissuþáttum sem gætu leitt til þess að raunveruleg niðurstaða verði í verulegum atriðum önnur og sem gætu haft neikvæð fjárhagsleg áhrif á þau atriði sem fjallað erum í kynningu þessari.</t>
  </si>
  <si>
    <t>Landsbankinn ber enga ábyrgð á beinu eða óbeinu tjóni, hvernig sem það er tilkomið, vegna notkunar á þessari kynningu.</t>
  </si>
  <si>
    <t>Landsbankinn er ekki skuldbundinn til að uppfæra kynningu þessa, veita frekari upplýsingar eða leiðrétta villur sem kunna að koma í ljós.</t>
  </si>
  <si>
    <t>Rekstur ársfjórðunga</t>
  </si>
  <si>
    <t>Rekstur - ár</t>
  </si>
  <si>
    <t>Rekstur - ársfjórðungar</t>
  </si>
  <si>
    <t>Efnahagur - ár</t>
  </si>
  <si>
    <t>Kennitölur - ár</t>
  </si>
  <si>
    <t>Kennitölur - ársfjórðungar</t>
  </si>
  <si>
    <t>Aðrar rekstrartekjur og gjöld</t>
  </si>
  <si>
    <t>Efnahagur - ársfjórðungar</t>
  </si>
  <si>
    <t>Hagnaður (tap) fyrir skatta</t>
  </si>
  <si>
    <t>Hagnaður (tap) tímabilsins</t>
  </si>
  <si>
    <t>Hagnaður (tap) tímabilsins af áframhaldandi starfsemi</t>
  </si>
  <si>
    <t>Landsbankinn í hnotskurn</t>
  </si>
  <si>
    <t>Um Landsbankann</t>
  </si>
  <si>
    <t>Efnahagur</t>
  </si>
  <si>
    <t>ISKm</t>
  </si>
  <si>
    <t>EURm</t>
  </si>
  <si>
    <t>Eiginfjárhlutfall</t>
  </si>
  <si>
    <t>Viðskiptavinir og útibú</t>
  </si>
  <si>
    <t>Rekstrarreikningur</t>
  </si>
  <si>
    <t>Einstaklingar</t>
  </si>
  <si>
    <t>Fyrirtæki</t>
  </si>
  <si>
    <t>Starfsmannafjöldi</t>
  </si>
  <si>
    <t>Fjármögnun</t>
  </si>
  <si>
    <t>Útlán og aðrar fyrirgreiðslur eftir atvinnugreinum</t>
  </si>
  <si>
    <t xml:space="preserve">Eiginfjárhlutfall </t>
  </si>
  <si>
    <t>Lykiltölur og hlutföll</t>
  </si>
  <si>
    <t>Skilgreining</t>
  </si>
  <si>
    <t xml:space="preserve">Hlutfall útlána til viðskiptamanna af innlánum </t>
  </si>
  <si>
    <t xml:space="preserve">Hlutfall innlána af heildareignum </t>
  </si>
  <si>
    <t xml:space="preserve">Hagnaður á hlut </t>
  </si>
  <si>
    <t xml:space="preserve">Arður á hlut </t>
  </si>
  <si>
    <t>Greiddur arður/ fjölda útistandandi hluta</t>
  </si>
  <si>
    <t>Almennt eigið fé þáttar 1 (CET1)</t>
  </si>
  <si>
    <t>Viðbótar eigið fé þáttar 1 (AT1)</t>
  </si>
  <si>
    <t xml:space="preserve">Eiginfjárgerningar undir þætti 1 aðrir en almennt eigið fé þáttar 1 </t>
  </si>
  <si>
    <t xml:space="preserve">Fjármögnunarþekja erlendra mynta </t>
  </si>
  <si>
    <t>Tiltæk stöðug fjármögnun / nauðsynleg stöðug fjármögnun</t>
  </si>
  <si>
    <t>2017</t>
  </si>
  <si>
    <t>Heildarlausafjárþekja</t>
  </si>
  <si>
    <t xml:space="preserve">Almennt eigið fé þáttar 1 + viðbótar eigið fé þáttar 1 </t>
  </si>
  <si>
    <t>Margrét Guðrún Valdimarsdóttir</t>
  </si>
  <si>
    <t>Sími 410 6716</t>
  </si>
  <si>
    <t>Víkjandi lán - lögbundnar niðurfærslur</t>
  </si>
  <si>
    <t>Lausafjárforði / nettóútflæði lausafjár næstu 30 daga á álagstímabili</t>
  </si>
  <si>
    <t>2018</t>
  </si>
  <si>
    <t>Arðsemi eigna</t>
  </si>
  <si>
    <t xml:space="preserve">Hrein virðisbreyting </t>
  </si>
  <si>
    <t>Eiginfjárhlutfall alls</t>
  </si>
  <si>
    <t>Eiginfjárgrunnur</t>
  </si>
  <si>
    <t>CET + AT1 + T2</t>
  </si>
  <si>
    <t>Eiginfjárgrunnur samkvæmt ákvæðum laga (CET1 + AT1 + T2) / áhættugrunnur</t>
  </si>
  <si>
    <t>Eignir í sölumeðferð</t>
  </si>
  <si>
    <t>Útlán og kröfur á lánastofnanir</t>
  </si>
  <si>
    <t>Útlán og kröfur á viðskiptavini</t>
  </si>
  <si>
    <t>2019</t>
  </si>
  <si>
    <t>Hlutfall rekstrarkostnaðar af meðalstöðu heildareigna</t>
  </si>
  <si>
    <t>Lausafjárforði / Max (25% útflæði; útflæði - innflæði)</t>
  </si>
  <si>
    <t>Aðrar rekstrartekjur og (gjöld)</t>
  </si>
  <si>
    <t>Skattur á heildarskuldir fjármálafyrirtækja</t>
  </si>
  <si>
    <t>Tekjuskattur</t>
  </si>
  <si>
    <t>Rekstrargjöld samtals</t>
  </si>
  <si>
    <t>.</t>
  </si>
  <si>
    <t>(Rekstrargjöld - skattur á heildarskuldir fjármálafyrirtækja) / (Rekstrartekjur - virðisbreytingar útlána)</t>
  </si>
  <si>
    <t>(Heildar rekstrarkostnaður - skattur á heildarskuldir fjármálafyrirtækja) / meðalstöðu eigna</t>
  </si>
  <si>
    <t>Hlutfall almenns eigin fjár þáttar 1</t>
  </si>
  <si>
    <t>Almennt eigið fé þáttar 1 (CET1) / áhættugrunnur</t>
  </si>
  <si>
    <t>Samtals eigið fé þáttar 1 (T1)</t>
  </si>
  <si>
    <t>Samtals eigið fé þáttar 2 (T2)</t>
  </si>
  <si>
    <t>Hagnaður (tap) eftir skatta</t>
  </si>
  <si>
    <t>Víkjandi lántaka</t>
  </si>
  <si>
    <t>F2 2020</t>
  </si>
  <si>
    <t>F3 2020</t>
  </si>
  <si>
    <t>31. desember 2020</t>
  </si>
  <si>
    <t>2020</t>
  </si>
  <si>
    <t>F4 2020</t>
  </si>
  <si>
    <t>31.12.2020</t>
  </si>
  <si>
    <t>Hagnaður fyrir skatta</t>
  </si>
  <si>
    <t>Kostnaður sem hlutfall af tekjum (K/T)</t>
  </si>
  <si>
    <t>Vaxtamunur í hlutfalli af meðalstöðu heildareigna</t>
  </si>
  <si>
    <t>(Vaxtatekjur - vaxtagjöld) / meðalstöðu heildareigna</t>
  </si>
  <si>
    <t>Ársverk í árslok</t>
  </si>
  <si>
    <t>Hagnaður ársins</t>
  </si>
  <si>
    <t>Hagnaður ársins af áframhaldandi starfsemi</t>
  </si>
  <si>
    <t>Ársverk í lok árshluta</t>
  </si>
  <si>
    <t>31.12.2017</t>
  </si>
  <si>
    <t>31.12.2018</t>
  </si>
  <si>
    <t>31.12.2019</t>
  </si>
  <si>
    <t>30.9.2020</t>
  </si>
  <si>
    <t>30.6.2020</t>
  </si>
  <si>
    <t>31.3.2021</t>
  </si>
  <si>
    <t>F1 2021</t>
  </si>
  <si>
    <t>Laun og launatengd gjöld</t>
  </si>
  <si>
    <t>Annar rekstrarkostnaður</t>
  </si>
  <si>
    <t>Skuldir við lánastofnanir og Seðlabanka</t>
  </si>
  <si>
    <t>Sjóður og innstæður í Seðlabanka</t>
  </si>
  <si>
    <t>Rekstrarkostnaður í hlutfalli af meðalstöðu heildareigna</t>
  </si>
  <si>
    <t>Hrein virðisbreyting</t>
  </si>
  <si>
    <t>Rekstrartekjur (gjöld) samtals</t>
  </si>
  <si>
    <t>Úthlutaður kostnaður</t>
  </si>
  <si>
    <t>Eignir samtals</t>
  </si>
  <si>
    <t>Skuldir samtals</t>
  </si>
  <si>
    <t>Fjöldi stöðugilda í lok tímabils</t>
  </si>
  <si>
    <t>Ársverk í lok tímabils</t>
  </si>
  <si>
    <t>F2 2021</t>
  </si>
  <si>
    <t>30.6.2021</t>
  </si>
  <si>
    <t>Markaðsskuldabréf og önnur verðbréf með föstum tekjum</t>
  </si>
  <si>
    <t>Hlutabréf og önnur verðbréf með breytilegum tekjum</t>
  </si>
  <si>
    <t>Skuldir og eigið fé  samtals</t>
  </si>
  <si>
    <t>Hreinn gengismunur gjaldmiðla</t>
  </si>
  <si>
    <t>Rekstrartekjur samtals</t>
  </si>
  <si>
    <t>Hlutfall útlána til viðskiptavina af innlánum</t>
  </si>
  <si>
    <t>Heildarkrafa um eiginfjárgrunn</t>
  </si>
  <si>
    <t>F3 2021</t>
  </si>
  <si>
    <t>30.9.2021</t>
  </si>
  <si>
    <t xml:space="preserve"> Uppgjör 2F 2022</t>
  </si>
  <si>
    <t>Uppgjör 3F 2022</t>
  </si>
  <si>
    <t>Ársuppgjör 2022</t>
  </si>
  <si>
    <t>21. júlí 2022</t>
  </si>
  <si>
    <t>27. október 2022</t>
  </si>
  <si>
    <t>2. febrúar 2023</t>
  </si>
  <si>
    <t>2021</t>
  </si>
  <si>
    <t>F4 2021</t>
  </si>
  <si>
    <t>31.12.2021</t>
  </si>
  <si>
    <t xml:space="preserve">Hagnaður (tap) tímabilsins sem tilheyrir hluthöfum / veginn meðalfjöldi útistandandi hluta </t>
  </si>
  <si>
    <t xml:space="preserve">Útlán og kröfur á viðskiptavini / innlán frá viðskiptavinum </t>
  </si>
  <si>
    <t xml:space="preserve">Innlán frá viðskiptavinum / eignir alls </t>
  </si>
  <si>
    <t>Útibú og afgreiðslur</t>
  </si>
  <si>
    <t>Aðrar rekstrartekjur</t>
  </si>
  <si>
    <t>Aðrir 
starfsþættir</t>
  </si>
  <si>
    <t>Einstaklings-
svið</t>
  </si>
  <si>
    <t>Eignastýring 
og miðlun</t>
  </si>
  <si>
    <t>Fjárstýring og 
viðskiptavakt</t>
  </si>
  <si>
    <t>Jöfnunar-
færslur</t>
  </si>
  <si>
    <t>F1 2022</t>
  </si>
  <si>
    <t>31.3.2022</t>
  </si>
  <si>
    <t>Hagnaður tímabilsins</t>
  </si>
  <si>
    <t>F2 2022</t>
  </si>
  <si>
    <t>30.6.2022</t>
  </si>
  <si>
    <t>Starfsþættir - 1.1. - 30.6.2022</t>
  </si>
  <si>
    <t>-</t>
  </si>
  <si>
    <t>30. júní.2022</t>
  </si>
  <si>
    <t>Bókfært eigið fé - frádráttarliðir skv. CRR II</t>
  </si>
  <si>
    <t>Heildarlausafjárþekjuhlutfall</t>
  </si>
  <si>
    <t>Hagnaður (tap) fyrir skatta / meðalstaða eigin fjár á tímabili</t>
  </si>
  <si>
    <t>Hagnaður (tap) / meðalstaða eigin fjár á tímabili</t>
  </si>
  <si>
    <t>Hagnaður (tap) eftir skatta / meðalstaða eigna á tímabili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</si>
</sst>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75" x14ac:knownFonts="1">
    <font>
      <sz val="12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b/>
      <sz val="12"/>
      <color theme="1"/>
      <name val="Arial"/>
      <family val="2"/>
      <scheme val="minor"/>
    </font>
    <font>
      <sz val="18"/>
      <name val="Arial"/>
      <family val="2"/>
      <scheme val="minor"/>
    </font>
    <font>
      <sz val="11"/>
      <color theme="1"/>
      <name val="Arial"/>
      <family val="2"/>
      <scheme val="minor"/>
    </font>
    <font>
      <u/>
      <sz val="12"/>
      <color theme="10"/>
      <name val="Arial"/>
      <family val="2"/>
      <scheme val="minor"/>
    </font>
    <font>
      <u/>
      <sz val="12"/>
      <color theme="11"/>
      <name val="Arial"/>
      <family val="2"/>
      <scheme val="minor"/>
    </font>
    <font>
      <b/>
      <sz val="12"/>
      <color rgb="FF0A456B"/>
      <name val="Arial"/>
      <family val="2"/>
      <scheme val="minor"/>
    </font>
    <font>
      <sz val="12"/>
      <color theme="0"/>
      <name val="Arial"/>
      <family val="2"/>
      <scheme val="minor"/>
    </font>
    <font>
      <sz val="16"/>
      <color theme="0"/>
      <name val="Arial"/>
      <family val="2"/>
      <scheme val="minor"/>
    </font>
    <font>
      <sz val="22"/>
      <color theme="0"/>
      <name val="Arial"/>
      <family val="2"/>
      <scheme val="minor"/>
    </font>
    <font>
      <sz val="22"/>
      <color theme="1"/>
      <name val="Arial"/>
      <family val="2"/>
      <scheme val="minor"/>
    </font>
    <font>
      <u/>
      <sz val="12"/>
      <color theme="0"/>
      <name val="Arial"/>
      <family val="2"/>
      <scheme val="minor"/>
    </font>
    <font>
      <b/>
      <u/>
      <sz val="12"/>
      <color rgb="FF00395A"/>
      <name val="Arial"/>
      <family val="2"/>
      <scheme val="minor"/>
    </font>
    <font>
      <sz val="28"/>
      <color theme="0"/>
      <name val="Arial"/>
      <family val="2"/>
      <scheme val="minor"/>
    </font>
    <font>
      <b/>
      <sz val="12"/>
      <color rgb="FF325678"/>
      <name val="Arial"/>
      <family val="2"/>
      <scheme val="minor"/>
    </font>
    <font>
      <sz val="12"/>
      <color rgb="FF325678"/>
      <name val="Arial"/>
      <family val="2"/>
      <scheme val="minor"/>
    </font>
    <font>
      <b/>
      <sz val="8"/>
      <color rgb="FF325678"/>
      <name val="Arial"/>
      <family val="2"/>
      <scheme val="minor"/>
    </font>
    <font>
      <sz val="8"/>
      <color rgb="FF325678"/>
      <name val="Arial"/>
      <family val="2"/>
      <scheme val="minor"/>
    </font>
    <font>
      <sz val="18"/>
      <color rgb="FF325678"/>
      <name val="Arial"/>
      <family val="2"/>
      <scheme val="minor"/>
    </font>
    <font>
      <sz val="12"/>
      <color rgb="FFA3B6C9"/>
      <name val="Arial"/>
      <family val="2"/>
      <scheme val="minor"/>
    </font>
    <font>
      <b/>
      <sz val="8"/>
      <color theme="4"/>
      <name val="Arial"/>
      <family val="2"/>
      <scheme val="minor"/>
    </font>
    <font>
      <b/>
      <u/>
      <sz val="12"/>
      <color theme="4"/>
      <name val="Arial"/>
      <family val="2"/>
      <scheme val="minor"/>
    </font>
    <font>
      <b/>
      <sz val="12"/>
      <color theme="4"/>
      <name val="Arial"/>
      <family val="2"/>
      <scheme val="minor"/>
    </font>
    <font>
      <sz val="12"/>
      <color theme="4"/>
      <name val="Arial"/>
      <family val="2"/>
      <scheme val="minor"/>
    </font>
    <font>
      <sz val="8"/>
      <color theme="4"/>
      <name val="Arial"/>
      <family val="2"/>
      <scheme val="minor"/>
    </font>
    <font>
      <sz val="18"/>
      <color theme="4"/>
      <name val="Arial"/>
      <family val="2"/>
      <scheme val="minor"/>
    </font>
    <font>
      <sz val="10"/>
      <color theme="4"/>
      <name val="Arial"/>
      <family val="2"/>
      <scheme val="minor"/>
    </font>
    <font>
      <b/>
      <sz val="9"/>
      <color theme="4"/>
      <name val="Arial"/>
      <family val="2"/>
      <scheme val="minor"/>
    </font>
    <font>
      <b/>
      <sz val="10"/>
      <color theme="4"/>
      <name val="Arial"/>
      <family val="2"/>
      <scheme val="minor"/>
    </font>
    <font>
      <b/>
      <sz val="9"/>
      <color rgb="FF325678"/>
      <name val="Arial"/>
      <family val="2"/>
      <scheme val="minor"/>
    </font>
    <font>
      <sz val="9"/>
      <color theme="4"/>
      <name val="Arial"/>
      <family val="2"/>
      <scheme val="minor"/>
    </font>
    <font>
      <u/>
      <sz val="12"/>
      <color theme="4"/>
      <name val="Arial"/>
      <family val="2"/>
      <scheme val="minor"/>
    </font>
    <font>
      <sz val="24"/>
      <color theme="4"/>
      <name val="Arial"/>
      <family val="2"/>
    </font>
    <font>
      <sz val="12"/>
      <color theme="4"/>
      <name val="Arial"/>
      <family val="2"/>
    </font>
    <font>
      <b/>
      <sz val="9"/>
      <color theme="4"/>
      <name val="Arial"/>
      <family val="2"/>
    </font>
    <font>
      <b/>
      <sz val="10"/>
      <color theme="4"/>
      <name val="Arial"/>
      <family val="2"/>
    </font>
    <font>
      <sz val="9"/>
      <color theme="4"/>
      <name val="Arial"/>
      <family val="2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8"/>
      <color theme="4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8D5E0"/>
        <bgColor indexed="64"/>
      </patternFill>
    </fill>
    <fill>
      <patternFill patternType="solid">
        <fgColor theme="9" tint="0.79998168889431442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medium">
        <color theme="0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thick">
        <color rgb="FF0097AC"/>
      </right>
      <top/>
      <bottom/>
      <diagonal/>
    </border>
    <border>
      <left/>
      <right/>
      <top/>
      <bottom style="thick">
        <color rgb="FFA3B6C9"/>
      </bottom>
      <diagonal/>
    </border>
    <border>
      <left style="thick">
        <color rgb="FFA3B6C9"/>
      </left>
      <right/>
      <top/>
      <bottom/>
      <diagonal/>
    </border>
    <border>
      <left style="medium">
        <color rgb="FFA3B6C9"/>
      </left>
      <right style="medium">
        <color rgb="FFA3B6C9"/>
      </right>
      <top style="medium">
        <color rgb="FFA3B6C9"/>
      </top>
      <bottom style="medium">
        <color rgb="FFA3B6C9"/>
      </bottom>
      <diagonal/>
    </border>
    <border>
      <left style="medium">
        <color rgb="FFA3B6C9"/>
      </left>
      <right/>
      <top style="medium">
        <color rgb="FFA3B6C9"/>
      </top>
      <bottom style="medium">
        <color rgb="FFA3B6C9"/>
      </bottom>
      <diagonal/>
    </border>
    <border>
      <left/>
      <right style="medium">
        <color rgb="FFA3B6C9"/>
      </right>
      <top style="medium">
        <color rgb="FFA3B6C9"/>
      </top>
      <bottom style="medium">
        <color rgb="FFA3B6C9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rgb="FFA3B6C9"/>
      </top>
      <bottom style="thin">
        <color rgb="FFA3B6C9"/>
      </bottom>
      <diagonal/>
    </border>
    <border>
      <left/>
      <right/>
      <top style="medium">
        <color theme="4"/>
      </top>
      <bottom style="thin">
        <color rgb="FFA3B6C9"/>
      </bottom>
      <diagonal/>
    </border>
    <border>
      <left/>
      <right/>
      <top style="thin">
        <color rgb="FFA3B6C9"/>
      </top>
      <bottom/>
      <diagonal/>
    </border>
    <border>
      <left style="medium">
        <color rgb="FFA3B6C9"/>
      </left>
      <right/>
      <top style="thick">
        <color rgb="FFA3B6C9"/>
      </top>
      <bottom style="medium">
        <color rgb="FFA3B6C9"/>
      </bottom>
      <diagonal/>
    </border>
    <border>
      <left/>
      <right style="thick">
        <color rgb="FFA3B6C9"/>
      </right>
      <top style="thick">
        <color rgb="FFA3B6C9"/>
      </top>
      <bottom style="medium">
        <color rgb="FFA3B6C9"/>
      </bottom>
      <diagonal/>
    </border>
    <border>
      <left/>
      <right/>
      <top style="thick">
        <color rgb="FF0A456B"/>
      </top>
      <bottom/>
      <diagonal/>
    </border>
    <border>
      <left/>
      <right/>
      <top style="thick">
        <color theme="6"/>
      </top>
      <bottom/>
      <diagonal/>
    </border>
    <border>
      <left/>
      <right/>
      <top style="thick">
        <color theme="4" tint="0.39994506668294322"/>
      </top>
      <bottom/>
      <diagonal/>
    </border>
    <border>
      <left/>
      <right/>
      <top style="thick">
        <color theme="5" tint="0.39994506668294322"/>
      </top>
      <bottom/>
      <diagonal/>
    </border>
    <border>
      <left/>
      <right/>
      <top style="thick">
        <color theme="6" tint="0.59996337778862885"/>
      </top>
      <bottom/>
      <diagonal/>
    </border>
    <border>
      <left/>
      <right/>
      <top style="thick">
        <color theme="8"/>
      </top>
      <bottom/>
      <diagonal/>
    </border>
    <border>
      <left/>
      <right/>
      <top/>
      <bottom style="thin">
        <color rgb="FFA3B6C9"/>
      </bottom>
      <diagonal/>
    </border>
    <border>
      <left/>
      <right/>
      <top/>
      <bottom style="dotted">
        <color theme="4"/>
      </bottom>
      <diagonal/>
    </border>
  </borders>
  <cellStyleXfs count="146">
    <xf numFmtId="0" fontId="0" fillId="0" borderId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8" fillId="0" borderId="0"/>
    <xf numFmtId="9" fontId="38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35" fillId="0" borderId="0"/>
    <xf numFmtId="9" fontId="35" fillId="0" borderId="0" applyFont="0" applyFill="0" applyBorder="0" applyAlignment="0" applyProtection="0"/>
    <xf numFmtId="0" fontId="34" fillId="0" borderId="0"/>
    <xf numFmtId="9" fontId="34" fillId="0" borderId="0" applyFont="0" applyFill="0" applyBorder="0" applyAlignment="0" applyProtection="0"/>
    <xf numFmtId="0" fontId="33" fillId="0" borderId="0"/>
    <xf numFmtId="0" fontId="32" fillId="0" borderId="0"/>
    <xf numFmtId="9" fontId="32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29" fillId="0" borderId="0"/>
    <xf numFmtId="9" fontId="29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180">
    <xf numFmtId="0" fontId="0" fillId="0" borderId="0" xfId="0"/>
    <xf numFmtId="0" fontId="0" fillId="2" borderId="0" xfId="0" applyFill="1"/>
    <xf numFmtId="0" fontId="41" fillId="2" borderId="0" xfId="0" applyFont="1" applyFill="1" applyBorder="1" applyAlignment="1">
      <alignment horizontal="left" vertical="center" wrapText="1" readingOrder="1"/>
    </xf>
    <xf numFmtId="0" fontId="36" fillId="2" borderId="0" xfId="0" applyFont="1" applyFill="1"/>
    <xf numFmtId="0" fontId="37" fillId="2" borderId="0" xfId="0" applyFont="1" applyFill="1" applyAlignment="1">
      <alignment horizontal="center" vertical="center" wrapText="1"/>
    </xf>
    <xf numFmtId="3" fontId="0" fillId="2" borderId="0" xfId="0" applyNumberFormat="1" applyFill="1"/>
    <xf numFmtId="0" fontId="42" fillId="2" borderId="0" xfId="0" applyFont="1" applyFill="1"/>
    <xf numFmtId="0" fontId="0" fillId="2" borderId="0" xfId="0" applyFill="1" applyBorder="1"/>
    <xf numFmtId="0" fontId="45" fillId="2" borderId="0" xfId="0" applyFont="1" applyFill="1"/>
    <xf numFmtId="0" fontId="42" fillId="2" borderId="0" xfId="0" quotePrefix="1" applyFont="1" applyFill="1"/>
    <xf numFmtId="0" fontId="46" fillId="2" borderId="0" xfId="39" applyFont="1" applyFill="1"/>
    <xf numFmtId="0" fontId="37" fillId="2" borderId="0" xfId="0" applyFont="1" applyFill="1" applyBorder="1" applyAlignment="1">
      <alignment horizontal="center" vertical="center" wrapText="1"/>
    </xf>
    <xf numFmtId="0" fontId="53" fillId="2" borderId="0" xfId="0" applyFont="1" applyFill="1" applyBorder="1" applyAlignment="1">
      <alignment horizontal="center" vertical="center" wrapText="1"/>
    </xf>
    <xf numFmtId="0" fontId="50" fillId="2" borderId="0" xfId="0" applyFont="1" applyFill="1"/>
    <xf numFmtId="0" fontId="50" fillId="2" borderId="0" xfId="0" applyFont="1" applyFill="1" applyBorder="1"/>
    <xf numFmtId="0" fontId="0" fillId="2" borderId="4" xfId="0" applyFill="1" applyBorder="1"/>
    <xf numFmtId="0" fontId="0" fillId="5" borderId="0" xfId="0" applyFill="1" applyBorder="1"/>
    <xf numFmtId="0" fontId="49" fillId="5" borderId="0" xfId="0" applyFont="1" applyFill="1" applyBorder="1" applyAlignment="1">
      <alignment horizontal="left" vertical="center" readingOrder="1"/>
    </xf>
    <xf numFmtId="0" fontId="50" fillId="5" borderId="0" xfId="0" applyFont="1" applyFill="1" applyBorder="1"/>
    <xf numFmtId="0" fontId="47" fillId="5" borderId="7" xfId="39" applyFont="1" applyFill="1" applyBorder="1" applyAlignment="1">
      <alignment horizontal="left" vertical="center" readingOrder="1"/>
    </xf>
    <xf numFmtId="0" fontId="56" fillId="5" borderId="7" xfId="39" applyFont="1" applyFill="1" applyBorder="1" applyAlignment="1">
      <alignment horizontal="left" vertical="center" readingOrder="1"/>
    </xf>
    <xf numFmtId="0" fontId="58" fillId="2" borderId="2" xfId="0" applyFont="1" applyFill="1" applyBorder="1"/>
    <xf numFmtId="0" fontId="58" fillId="2" borderId="3" xfId="0" applyFont="1" applyFill="1" applyBorder="1"/>
    <xf numFmtId="0" fontId="58" fillId="2" borderId="0" xfId="0" applyFont="1" applyFill="1"/>
    <xf numFmtId="0" fontId="61" fillId="2" borderId="0" xfId="0" applyFont="1" applyFill="1" applyBorder="1" applyAlignment="1">
      <alignment vertical="center" readingOrder="1"/>
    </xf>
    <xf numFmtId="0" fontId="56" fillId="2" borderId="0" xfId="39" applyFont="1" applyFill="1" applyBorder="1" applyAlignment="1">
      <alignment horizontal="left" vertical="center" readingOrder="1"/>
    </xf>
    <xf numFmtId="3" fontId="58" fillId="2" borderId="0" xfId="0" applyNumberFormat="1" applyFont="1" applyFill="1"/>
    <xf numFmtId="0" fontId="56" fillId="5" borderId="0" xfId="39" applyFont="1" applyFill="1" applyBorder="1" applyAlignment="1">
      <alignment horizontal="left" vertical="center" readingOrder="1"/>
    </xf>
    <xf numFmtId="0" fontId="59" fillId="2" borderId="0" xfId="0" applyFont="1" applyFill="1" applyBorder="1" applyAlignment="1">
      <alignment horizontal="left" vertical="center" readingOrder="1"/>
    </xf>
    <xf numFmtId="0" fontId="58" fillId="2" borderId="0" xfId="0" applyFont="1" applyFill="1" applyAlignment="1"/>
    <xf numFmtId="0" fontId="58" fillId="0" borderId="0" xfId="0" applyFont="1" applyFill="1"/>
    <xf numFmtId="0" fontId="57" fillId="5" borderId="0" xfId="0" applyFont="1" applyFill="1" applyBorder="1" applyAlignment="1">
      <alignment horizontal="left" vertical="center" readingOrder="1"/>
    </xf>
    <xf numFmtId="0" fontId="62" fillId="5" borderId="0" xfId="0" applyFont="1" applyFill="1" applyBorder="1" applyAlignment="1">
      <alignment horizontal="center" readingOrder="1"/>
    </xf>
    <xf numFmtId="0" fontId="58" fillId="5" borderId="0" xfId="0" applyFont="1" applyFill="1" applyAlignment="1"/>
    <xf numFmtId="0" fontId="55" fillId="5" borderId="0" xfId="0" applyFont="1" applyFill="1" applyBorder="1" applyAlignment="1">
      <alignment horizontal="left" vertical="center" wrapText="1" readingOrder="1"/>
    </xf>
    <xf numFmtId="0" fontId="62" fillId="5" borderId="0" xfId="0" applyFont="1" applyFill="1" applyBorder="1" applyAlignment="1">
      <alignment horizontal="center" vertical="center" wrapText="1" readingOrder="1"/>
    </xf>
    <xf numFmtId="0" fontId="58" fillId="2" borderId="5" xfId="0" applyFont="1" applyFill="1" applyBorder="1"/>
    <xf numFmtId="0" fontId="58" fillId="2" borderId="0" xfId="0" applyFont="1" applyFill="1" applyBorder="1" applyAlignment="1">
      <alignment vertical="center" readingOrder="1"/>
    </xf>
    <xf numFmtId="3" fontId="55" fillId="2" borderId="0" xfId="0" applyNumberFormat="1" applyFont="1" applyFill="1" applyBorder="1" applyAlignment="1">
      <alignment horizontal="center" vertical="center" wrapText="1" readingOrder="1"/>
    </xf>
    <xf numFmtId="0" fontId="58" fillId="2" borderId="0" xfId="0" applyFont="1" applyFill="1" applyBorder="1"/>
    <xf numFmtId="3" fontId="59" fillId="2" borderId="0" xfId="0" applyNumberFormat="1" applyFont="1" applyFill="1" applyBorder="1" applyAlignment="1">
      <alignment horizontal="center" vertical="center" wrapText="1" readingOrder="1"/>
    </xf>
    <xf numFmtId="0" fontId="60" fillId="2" borderId="0" xfId="0" applyFont="1" applyFill="1" applyBorder="1" applyAlignment="1">
      <alignment horizontal="center" vertical="center" wrapText="1"/>
    </xf>
    <xf numFmtId="0" fontId="59" fillId="2" borderId="0" xfId="0" applyFont="1" applyFill="1" applyBorder="1" applyAlignment="1">
      <alignment horizontal="center" vertical="center" wrapText="1" readingOrder="1"/>
    </xf>
    <xf numFmtId="0" fontId="56" fillId="4" borderId="7" xfId="39" applyFont="1" applyFill="1" applyBorder="1" applyAlignment="1">
      <alignment horizontal="left" vertical="center" readingOrder="1"/>
    </xf>
    <xf numFmtId="0" fontId="59" fillId="2" borderId="0" xfId="0" applyFont="1" applyFill="1" applyBorder="1" applyAlignment="1">
      <alignment horizontal="left" vertical="center" wrapText="1" readingOrder="1"/>
    </xf>
    <xf numFmtId="0" fontId="57" fillId="2" borderId="0" xfId="0" applyFont="1" applyFill="1" applyBorder="1" applyAlignment="1">
      <alignment horizontal="left" vertical="center" readingOrder="1"/>
    </xf>
    <xf numFmtId="0" fontId="55" fillId="2" borderId="10" xfId="0" applyFont="1" applyFill="1" applyBorder="1" applyAlignment="1">
      <alignment horizontal="left" vertical="center" wrapText="1" readingOrder="1"/>
    </xf>
    <xf numFmtId="3" fontId="55" fillId="5" borderId="11" xfId="0" applyNumberFormat="1" applyFont="1" applyFill="1" applyBorder="1" applyAlignment="1">
      <alignment horizontal="center" vertical="center" wrapText="1" readingOrder="1"/>
    </xf>
    <xf numFmtId="0" fontId="59" fillId="2" borderId="11" xfId="0" applyFont="1" applyFill="1" applyBorder="1" applyAlignment="1">
      <alignment horizontal="left" vertical="center" wrapText="1" readingOrder="1"/>
    </xf>
    <xf numFmtId="3" fontId="59" fillId="2" borderId="11" xfId="0" applyNumberFormat="1" applyFont="1" applyFill="1" applyBorder="1" applyAlignment="1">
      <alignment horizontal="center" vertical="center" wrapText="1" readingOrder="1"/>
    </xf>
    <xf numFmtId="3" fontId="52" fillId="2" borderId="0" xfId="0" applyNumberFormat="1" applyFont="1" applyFill="1" applyBorder="1" applyAlignment="1">
      <alignment horizontal="center" vertical="center" wrapText="1" readingOrder="1"/>
    </xf>
    <xf numFmtId="0" fontId="53" fillId="2" borderId="0" xfId="0" applyFont="1" applyFill="1" applyBorder="1" applyAlignment="1">
      <alignment vertical="center" wrapText="1"/>
    </xf>
    <xf numFmtId="0" fontId="52" fillId="2" borderId="0" xfId="0" applyFont="1" applyFill="1" applyBorder="1" applyAlignment="1">
      <alignment horizontal="center" vertical="center" wrapText="1" readingOrder="1"/>
    </xf>
    <xf numFmtId="0" fontId="49" fillId="2" borderId="0" xfId="0" applyFont="1" applyFill="1" applyBorder="1" applyAlignment="1">
      <alignment horizontal="left" vertical="center" wrapText="1" readingOrder="1"/>
    </xf>
    <xf numFmtId="3" fontId="51" fillId="5" borderId="11" xfId="0" applyNumberFormat="1" applyFont="1" applyFill="1" applyBorder="1" applyAlignment="1">
      <alignment horizontal="center" vertical="center" wrapText="1" readingOrder="1"/>
    </xf>
    <xf numFmtId="3" fontId="52" fillId="2" borderId="12" xfId="0" applyNumberFormat="1" applyFont="1" applyFill="1" applyBorder="1" applyAlignment="1">
      <alignment horizontal="center" vertical="center" wrapText="1" readingOrder="1"/>
    </xf>
    <xf numFmtId="3" fontId="52" fillId="2" borderId="11" xfId="0" applyNumberFormat="1" applyFont="1" applyFill="1" applyBorder="1" applyAlignment="1">
      <alignment horizontal="center" vertical="center" wrapText="1" readingOrder="1"/>
    </xf>
    <xf numFmtId="3" fontId="59" fillId="2" borderId="0" xfId="0" applyNumberFormat="1" applyFont="1" applyFill="1" applyBorder="1" applyAlignment="1">
      <alignment horizontal="center" vertical="center" readingOrder="1"/>
    </xf>
    <xf numFmtId="0" fontId="59" fillId="2" borderId="0" xfId="0" applyFont="1" applyFill="1" applyBorder="1" applyAlignment="1">
      <alignment horizontal="center" vertical="center" readingOrder="1"/>
    </xf>
    <xf numFmtId="0" fontId="60" fillId="2" borderId="0" xfId="0" applyFont="1" applyFill="1" applyBorder="1" applyAlignment="1">
      <alignment vertical="center" wrapText="1"/>
    </xf>
    <xf numFmtId="0" fontId="58" fillId="2" borderId="0" xfId="0" applyFont="1" applyFill="1" applyBorder="1" applyAlignment="1"/>
    <xf numFmtId="3" fontId="59" fillId="2" borderId="11" xfId="0" applyNumberFormat="1" applyFont="1" applyFill="1" applyBorder="1" applyAlignment="1">
      <alignment horizontal="center" vertical="center" readingOrder="1"/>
    </xf>
    <xf numFmtId="0" fontId="59" fillId="2" borderId="11" xfId="0" applyFont="1" applyFill="1" applyBorder="1" applyAlignment="1">
      <alignment horizontal="center" vertical="center" readingOrder="1"/>
    </xf>
    <xf numFmtId="3" fontId="59" fillId="2" borderId="13" xfId="0" applyNumberFormat="1" applyFont="1" applyFill="1" applyBorder="1" applyAlignment="1">
      <alignment horizontal="center" vertical="center" readingOrder="1"/>
    </xf>
    <xf numFmtId="3" fontId="55" fillId="5" borderId="11" xfId="0" applyNumberFormat="1" applyFont="1" applyFill="1" applyBorder="1" applyAlignment="1">
      <alignment horizontal="center" vertical="center" readingOrder="1"/>
    </xf>
    <xf numFmtId="0" fontId="64" fillId="2" borderId="10" xfId="0" applyFont="1" applyFill="1" applyBorder="1" applyAlignment="1">
      <alignment horizontal="left" vertical="center" wrapText="1" readingOrder="1"/>
    </xf>
    <xf numFmtId="49" fontId="64" fillId="2" borderId="10" xfId="0" applyNumberFormat="1" applyFont="1" applyFill="1" applyBorder="1" applyAlignment="1">
      <alignment horizontal="center" vertical="center" wrapText="1" readingOrder="1"/>
    </xf>
    <xf numFmtId="0" fontId="62" fillId="2" borderId="10" xfId="0" applyFont="1" applyFill="1" applyBorder="1" applyAlignment="1">
      <alignment horizontal="center" vertical="center" wrapText="1" readingOrder="1"/>
    </xf>
    <xf numFmtId="0" fontId="65" fillId="2" borderId="0" xfId="0" applyFont="1" applyFill="1" applyBorder="1" applyAlignment="1">
      <alignment vertical="center" readingOrder="1"/>
    </xf>
    <xf numFmtId="14" fontId="62" fillId="2" borderId="10" xfId="0" quotePrefix="1" applyNumberFormat="1" applyFont="1" applyFill="1" applyBorder="1" applyAlignment="1">
      <alignment horizontal="center" vertical="center" wrapText="1" readingOrder="1"/>
    </xf>
    <xf numFmtId="0" fontId="59" fillId="2" borderId="11" xfId="0" applyFont="1" applyFill="1" applyBorder="1" applyAlignment="1">
      <alignment horizontal="center" vertical="center" wrapText="1" readingOrder="1"/>
    </xf>
    <xf numFmtId="164" fontId="59" fillId="2" borderId="11" xfId="0" applyNumberFormat="1" applyFont="1" applyFill="1" applyBorder="1" applyAlignment="1">
      <alignment horizontal="center" vertical="center" wrapText="1" readingOrder="1"/>
    </xf>
    <xf numFmtId="2" fontId="59" fillId="2" borderId="11" xfId="0" applyNumberFormat="1" applyFont="1" applyFill="1" applyBorder="1" applyAlignment="1">
      <alignment horizontal="center" vertical="center" wrapText="1" readingOrder="1"/>
    </xf>
    <xf numFmtId="9" fontId="59" fillId="2" borderId="11" xfId="0" applyNumberFormat="1" applyFont="1" applyFill="1" applyBorder="1" applyAlignment="1">
      <alignment horizontal="center" vertical="center" wrapText="1" readingOrder="1"/>
    </xf>
    <xf numFmtId="0" fontId="57" fillId="2" borderId="0" xfId="0" applyFont="1" applyFill="1" applyBorder="1" applyAlignment="1">
      <alignment horizontal="left" vertical="center" wrapText="1" readingOrder="1"/>
    </xf>
    <xf numFmtId="3" fontId="55" fillId="3" borderId="11" xfId="0" applyNumberFormat="1" applyFont="1" applyFill="1" applyBorder="1" applyAlignment="1">
      <alignment horizontal="center" vertical="center" wrapText="1" readingOrder="1"/>
    </xf>
    <xf numFmtId="0" fontId="57" fillId="2" borderId="10" xfId="0" applyFont="1" applyFill="1" applyBorder="1" applyAlignment="1">
      <alignment horizontal="left" vertical="center" readingOrder="1"/>
    </xf>
    <xf numFmtId="0" fontId="58" fillId="2" borderId="10" xfId="0" applyFont="1" applyFill="1" applyBorder="1"/>
    <xf numFmtId="0" fontId="63" fillId="2" borderId="10" xfId="0" applyFont="1" applyFill="1" applyBorder="1" applyAlignment="1">
      <alignment horizontal="left" vertical="center" readingOrder="1"/>
    </xf>
    <xf numFmtId="0" fontId="58" fillId="2" borderId="11" xfId="0" applyFont="1" applyFill="1" applyBorder="1" applyAlignment="1">
      <alignment vertical="center" readingOrder="1"/>
    </xf>
    <xf numFmtId="0" fontId="58" fillId="2" borderId="11" xfId="0" applyFont="1" applyFill="1" applyBorder="1" applyAlignment="1">
      <alignment vertical="center" wrapText="1" readingOrder="1"/>
    </xf>
    <xf numFmtId="0" fontId="58" fillId="2" borderId="11" xfId="0" applyFont="1" applyFill="1" applyBorder="1"/>
    <xf numFmtId="0" fontId="58" fillId="2" borderId="11" xfId="0" applyFont="1" applyFill="1" applyBorder="1" applyAlignment="1">
      <alignment horizontal="left" vertical="center" wrapText="1" readingOrder="1"/>
    </xf>
    <xf numFmtId="0" fontId="50" fillId="2" borderId="10" xfId="0" applyFont="1" applyFill="1" applyBorder="1"/>
    <xf numFmtId="0" fontId="0" fillId="2" borderId="10" xfId="0" applyFill="1" applyBorder="1"/>
    <xf numFmtId="0" fontId="57" fillId="5" borderId="0" xfId="0" applyFont="1" applyFill="1" applyAlignment="1">
      <alignment vertical="center" readingOrder="1"/>
    </xf>
    <xf numFmtId="0" fontId="58" fillId="5" borderId="0" xfId="0" applyFont="1" applyFill="1" applyAlignment="1">
      <alignment vertical="center" readingOrder="1"/>
    </xf>
    <xf numFmtId="0" fontId="59" fillId="5" borderId="0" xfId="0" applyFont="1" applyFill="1" applyBorder="1" applyAlignment="1">
      <alignment horizontal="left" vertical="center" wrapText="1" readingOrder="1"/>
    </xf>
    <xf numFmtId="0" fontId="58" fillId="2" borderId="0" xfId="0" applyFont="1" applyFill="1" applyAlignment="1">
      <alignment vertical="top"/>
    </xf>
    <xf numFmtId="0" fontId="58" fillId="2" borderId="0" xfId="0" applyFont="1" applyFill="1" applyAlignment="1">
      <alignment horizontal="fill" vertical="top"/>
    </xf>
    <xf numFmtId="0" fontId="56" fillId="3" borderId="8" xfId="39" applyFont="1" applyFill="1" applyBorder="1" applyAlignment="1">
      <alignment horizontal="left" vertical="center" readingOrder="1"/>
    </xf>
    <xf numFmtId="0" fontId="66" fillId="3" borderId="9" xfId="39" applyFont="1" applyFill="1" applyBorder="1" applyAlignment="1">
      <alignment horizontal="left" vertical="center" wrapText="1" readingOrder="1"/>
    </xf>
    <xf numFmtId="0" fontId="66" fillId="2" borderId="0" xfId="39" applyFont="1" applyFill="1" applyBorder="1" applyAlignment="1">
      <alignment horizontal="left" vertical="center" wrapText="1" readingOrder="1"/>
    </xf>
    <xf numFmtId="0" fontId="58" fillId="5" borderId="0" xfId="0" applyFont="1" applyFill="1"/>
    <xf numFmtId="0" fontId="61" fillId="2" borderId="0" xfId="0" applyFont="1" applyFill="1" applyBorder="1" applyAlignment="1">
      <alignment horizontal="left" vertical="center" readingOrder="1"/>
    </xf>
    <xf numFmtId="0" fontId="58" fillId="2" borderId="0" xfId="0" applyFont="1" applyFill="1" applyBorder="1" applyAlignment="1">
      <alignment horizontal="left" vertical="center" readingOrder="1"/>
    </xf>
    <xf numFmtId="0" fontId="66" fillId="0" borderId="6" xfId="39" applyFont="1" applyFill="1" applyBorder="1" applyAlignment="1">
      <alignment horizontal="left" vertical="center" wrapText="1" readingOrder="1"/>
    </xf>
    <xf numFmtId="3" fontId="55" fillId="3" borderId="11" xfId="0" applyNumberFormat="1" applyFont="1" applyFill="1" applyBorder="1" applyAlignment="1">
      <alignment horizontal="center" vertical="center" readingOrder="1"/>
    </xf>
    <xf numFmtId="0" fontId="51" fillId="5" borderId="11" xfId="0" applyFont="1" applyFill="1" applyBorder="1" applyAlignment="1">
      <alignment horizontal="left" vertical="center" wrapText="1" indent="1" readingOrder="1"/>
    </xf>
    <xf numFmtId="0" fontId="59" fillId="2" borderId="0" xfId="0" applyFont="1" applyFill="1" applyBorder="1" applyAlignment="1">
      <alignment horizontal="left" vertical="center" indent="3" readingOrder="1"/>
    </xf>
    <xf numFmtId="0" fontId="59" fillId="2" borderId="11" xfId="0" applyFont="1" applyFill="1" applyBorder="1" applyAlignment="1">
      <alignment horizontal="left" vertical="center" indent="3" readingOrder="1"/>
    </xf>
    <xf numFmtId="0" fontId="59" fillId="0" borderId="11" xfId="0" applyFont="1" applyBorder="1" applyAlignment="1">
      <alignment horizontal="left" vertical="center" wrapText="1" indent="3" readingOrder="1"/>
    </xf>
    <xf numFmtId="0" fontId="59" fillId="2" borderId="13" xfId="0" applyFont="1" applyFill="1" applyBorder="1" applyAlignment="1">
      <alignment horizontal="left" vertical="center" indent="3" readingOrder="1"/>
    </xf>
    <xf numFmtId="0" fontId="55" fillId="5" borderId="11" xfId="0" applyFont="1" applyFill="1" applyBorder="1" applyAlignment="1">
      <alignment horizontal="left" vertical="center" indent="1" readingOrder="1"/>
    </xf>
    <xf numFmtId="0" fontId="55" fillId="5" borderId="11" xfId="0" applyFont="1" applyFill="1" applyBorder="1" applyAlignment="1">
      <alignment horizontal="left" vertical="center" wrapText="1" indent="1" readingOrder="1"/>
    </xf>
    <xf numFmtId="0" fontId="52" fillId="2" borderId="12" xfId="0" applyFont="1" applyFill="1" applyBorder="1" applyAlignment="1">
      <alignment horizontal="left" vertical="center" wrapText="1" indent="3" readingOrder="1"/>
    </xf>
    <xf numFmtId="0" fontId="52" fillId="2" borderId="11" xfId="0" applyFont="1" applyFill="1" applyBorder="1" applyAlignment="1">
      <alignment horizontal="left" vertical="center" wrapText="1" indent="3" readingOrder="1"/>
    </xf>
    <xf numFmtId="0" fontId="52" fillId="0" borderId="0" xfId="0" applyFont="1" applyBorder="1" applyAlignment="1">
      <alignment horizontal="left" vertical="center" wrapText="1" indent="3" readingOrder="1"/>
    </xf>
    <xf numFmtId="0" fontId="52" fillId="0" borderId="11" xfId="0" applyFont="1" applyBorder="1" applyAlignment="1">
      <alignment horizontal="left" vertical="center" wrapText="1" indent="3" readingOrder="1"/>
    </xf>
    <xf numFmtId="0" fontId="59" fillId="2" borderId="0" xfId="0" applyFont="1" applyFill="1" applyBorder="1" applyAlignment="1">
      <alignment horizontal="left" vertical="center" wrapText="1" indent="2" readingOrder="1"/>
    </xf>
    <xf numFmtId="0" fontId="59" fillId="2" borderId="11" xfId="0" applyFont="1" applyFill="1" applyBorder="1" applyAlignment="1">
      <alignment horizontal="left" vertical="center" wrapText="1" indent="2" readingOrder="1"/>
    </xf>
    <xf numFmtId="0" fontId="55" fillId="3" borderId="11" xfId="0" applyFont="1" applyFill="1" applyBorder="1" applyAlignment="1">
      <alignment horizontal="left" vertical="center" wrapText="1" indent="1" readingOrder="1"/>
    </xf>
    <xf numFmtId="0" fontId="0" fillId="2" borderId="1" xfId="0" applyFill="1" applyBorder="1"/>
    <xf numFmtId="0" fontId="48" fillId="2" borderId="0" xfId="0" applyFont="1" applyFill="1"/>
    <xf numFmtId="49" fontId="43" fillId="2" borderId="0" xfId="0" quotePrefix="1" applyNumberFormat="1" applyFont="1" applyFill="1" applyAlignment="1">
      <alignment horizontal="left"/>
    </xf>
    <xf numFmtId="0" fontId="44" fillId="2" borderId="0" xfId="0" applyFont="1" applyFill="1"/>
    <xf numFmtId="0" fontId="54" fillId="2" borderId="0" xfId="0" applyFont="1" applyFill="1" applyBorder="1"/>
    <xf numFmtId="0" fontId="58" fillId="2" borderId="16" xfId="0" applyFont="1" applyFill="1" applyBorder="1"/>
    <xf numFmtId="0" fontId="58" fillId="2" borderId="17" xfId="0" applyFont="1" applyFill="1" applyBorder="1" applyAlignment="1">
      <alignment horizontal="left" vertical="center" readingOrder="1"/>
    </xf>
    <xf numFmtId="0" fontId="58" fillId="2" borderId="18" xfId="0" applyFont="1" applyFill="1" applyBorder="1"/>
    <xf numFmtId="0" fontId="58" fillId="2" borderId="19" xfId="0" applyFont="1" applyFill="1" applyBorder="1"/>
    <xf numFmtId="0" fontId="58" fillId="2" borderId="20" xfId="0" applyFont="1" applyFill="1" applyBorder="1" applyAlignment="1">
      <alignment horizontal="left" vertical="center" readingOrder="1"/>
    </xf>
    <xf numFmtId="0" fontId="58" fillId="2" borderId="21" xfId="0" applyFont="1" applyFill="1" applyBorder="1"/>
    <xf numFmtId="0" fontId="58" fillId="6" borderId="0" xfId="0" applyFont="1" applyFill="1"/>
    <xf numFmtId="0" fontId="57" fillId="2" borderId="5" xfId="0" applyFont="1" applyFill="1" applyBorder="1" applyAlignment="1">
      <alignment horizontal="left" vertical="center" readingOrder="1"/>
    </xf>
    <xf numFmtId="15" fontId="58" fillId="2" borderId="16" xfId="0" quotePrefix="1" applyNumberFormat="1" applyFont="1" applyFill="1" applyBorder="1" applyAlignment="1">
      <alignment horizontal="left" vertical="center" readingOrder="1"/>
    </xf>
    <xf numFmtId="0" fontId="58" fillId="2" borderId="17" xfId="0" quotePrefix="1" applyFont="1" applyFill="1" applyBorder="1" applyAlignment="1">
      <alignment horizontal="left" vertical="center" readingOrder="1"/>
    </xf>
    <xf numFmtId="0" fontId="58" fillId="2" borderId="18" xfId="0" quotePrefix="1" applyFont="1" applyFill="1" applyBorder="1" applyAlignment="1">
      <alignment horizontal="left" vertical="center" readingOrder="1"/>
    </xf>
    <xf numFmtId="0" fontId="58" fillId="2" borderId="19" xfId="0" quotePrefix="1" applyFont="1" applyFill="1" applyBorder="1" applyAlignment="1">
      <alignment horizontal="left" vertical="center" readingOrder="1"/>
    </xf>
    <xf numFmtId="0" fontId="58" fillId="2" borderId="20" xfId="0" quotePrefix="1" applyFont="1" applyFill="1" applyBorder="1" applyAlignment="1">
      <alignment horizontal="left" vertical="center" readingOrder="1"/>
    </xf>
    <xf numFmtId="0" fontId="58" fillId="2" borderId="21" xfId="0" quotePrefix="1" applyFont="1" applyFill="1" applyBorder="1" applyAlignment="1">
      <alignment horizontal="left" vertical="center" readingOrder="1"/>
    </xf>
    <xf numFmtId="0" fontId="63" fillId="2" borderId="5" xfId="0" applyFont="1" applyFill="1" applyBorder="1" applyAlignment="1">
      <alignment horizontal="left" vertical="center" readingOrder="1"/>
    </xf>
    <xf numFmtId="0" fontId="50" fillId="2" borderId="22" xfId="0" applyFont="1" applyFill="1" applyBorder="1"/>
    <xf numFmtId="0" fontId="0" fillId="2" borderId="22" xfId="0" applyFill="1" applyBorder="1"/>
    <xf numFmtId="3" fontId="59" fillId="2" borderId="0" xfId="0" applyNumberFormat="1" applyFont="1" applyFill="1" applyBorder="1" applyAlignment="1">
      <alignment horizontal="left" vertical="center" readingOrder="1"/>
    </xf>
    <xf numFmtId="3" fontId="61" fillId="2" borderId="0" xfId="0" applyNumberFormat="1" applyFont="1" applyFill="1"/>
    <xf numFmtId="3" fontId="61" fillId="2" borderId="0" xfId="0" applyNumberFormat="1" applyFont="1" applyFill="1" applyBorder="1" applyAlignment="1">
      <alignment vertical="center" readingOrder="1"/>
    </xf>
    <xf numFmtId="3" fontId="63" fillId="2" borderId="0" xfId="0" applyNumberFormat="1" applyFont="1" applyFill="1"/>
    <xf numFmtId="0" fontId="39" fillId="2" borderId="0" xfId="39" applyFill="1"/>
    <xf numFmtId="49" fontId="64" fillId="2" borderId="10" xfId="0" quotePrefix="1" applyNumberFormat="1" applyFont="1" applyFill="1" applyBorder="1" applyAlignment="1">
      <alignment horizontal="center" vertical="center" wrapText="1" readingOrder="1"/>
    </xf>
    <xf numFmtId="3" fontId="41" fillId="2" borderId="0" xfId="0" applyNumberFormat="1" applyFont="1" applyFill="1" applyBorder="1" applyAlignment="1">
      <alignment horizontal="left" vertical="center" wrapText="1" readingOrder="1"/>
    </xf>
    <xf numFmtId="0" fontId="62" fillId="2" borderId="10" xfId="0" applyFont="1" applyFill="1" applyBorder="1" applyAlignment="1">
      <alignment horizontal="center" vertical="center" wrapText="1" readingOrder="1"/>
    </xf>
    <xf numFmtId="15" fontId="59" fillId="2" borderId="0" xfId="0" quotePrefix="1" applyNumberFormat="1" applyFont="1" applyFill="1" applyBorder="1" applyAlignment="1">
      <alignment horizontal="left" vertical="center" wrapText="1" readingOrder="1"/>
    </xf>
    <xf numFmtId="0" fontId="67" fillId="2" borderId="0" xfId="144" applyFont="1" applyFill="1" applyAlignment="1">
      <alignment horizontal="left" vertical="top"/>
    </xf>
    <xf numFmtId="0" fontId="72" fillId="2" borderId="0" xfId="144" applyFont="1" applyFill="1" applyAlignment="1">
      <alignment horizontal="left" vertical="top"/>
    </xf>
    <xf numFmtId="0" fontId="72" fillId="2" borderId="0" xfId="144" applyFont="1" applyFill="1"/>
    <xf numFmtId="0" fontId="68" fillId="2" borderId="0" xfId="144" quotePrefix="1" applyFont="1" applyFill="1"/>
    <xf numFmtId="0" fontId="70" fillId="3" borderId="0" xfId="144" applyFont="1" applyFill="1" applyAlignment="1">
      <alignment vertical="center"/>
    </xf>
    <xf numFmtId="0" fontId="73" fillId="3" borderId="0" xfId="144" applyFont="1" applyFill="1"/>
    <xf numFmtId="0" fontId="73" fillId="2" borderId="0" xfId="144" applyFont="1" applyFill="1"/>
    <xf numFmtId="0" fontId="69" fillId="3" borderId="0" xfId="144" applyFont="1" applyFill="1" applyAlignment="1">
      <alignment vertical="center"/>
    </xf>
    <xf numFmtId="14" fontId="74" fillId="3" borderId="0" xfId="144" applyNumberFormat="1" applyFont="1" applyFill="1" applyAlignment="1">
      <alignment vertical="center"/>
    </xf>
    <xf numFmtId="0" fontId="72" fillId="3" borderId="0" xfId="144" applyFont="1" applyFill="1"/>
    <xf numFmtId="0" fontId="69" fillId="3" borderId="0" xfId="144" applyFont="1" applyFill="1" applyAlignment="1">
      <alignment horizontal="centerContinuous" vertical="center"/>
    </xf>
    <xf numFmtId="0" fontId="71" fillId="2" borderId="0" xfId="144" applyFont="1" applyFill="1"/>
    <xf numFmtId="3" fontId="71" fillId="2" borderId="0" xfId="144" applyNumberFormat="1" applyFont="1" applyFill="1"/>
    <xf numFmtId="0" fontId="71" fillId="2" borderId="0" xfId="144" quotePrefix="1" applyFont="1" applyFill="1"/>
    <xf numFmtId="0" fontId="71" fillId="2" borderId="23" xfId="144" applyFont="1" applyFill="1" applyBorder="1"/>
    <xf numFmtId="3" fontId="71" fillId="2" borderId="23" xfId="145" applyNumberFormat="1" applyFont="1" applyFill="1" applyBorder="1"/>
    <xf numFmtId="3" fontId="71" fillId="2" borderId="23" xfId="144" applyNumberFormat="1" applyFont="1" applyFill="1" applyBorder="1"/>
    <xf numFmtId="0" fontId="71" fillId="2" borderId="0" xfId="144" applyFont="1" applyFill="1" applyAlignment="1">
      <alignment vertical="center"/>
    </xf>
    <xf numFmtId="164" fontId="71" fillId="2" borderId="0" xfId="145" applyNumberFormat="1" applyFont="1" applyFill="1" applyAlignment="1">
      <alignment horizontal="right" vertical="center"/>
    </xf>
    <xf numFmtId="0" fontId="71" fillId="3" borderId="0" xfId="144" applyFont="1" applyFill="1"/>
    <xf numFmtId="14" fontId="74" fillId="3" borderId="0" xfId="144" applyNumberFormat="1" applyFont="1" applyFill="1" applyAlignment="1">
      <alignment horizontal="right" vertical="center" wrapText="1"/>
    </xf>
    <xf numFmtId="14" fontId="74" fillId="3" borderId="0" xfId="144" quotePrefix="1" applyNumberFormat="1" applyFont="1" applyFill="1" applyAlignment="1">
      <alignment horizontal="center" vertical="center"/>
    </xf>
    <xf numFmtId="164" fontId="71" fillId="2" borderId="0" xfId="145" applyNumberFormat="1" applyFont="1" applyFill="1"/>
    <xf numFmtId="164" fontId="71" fillId="2" borderId="0" xfId="144" applyNumberFormat="1" applyFont="1" applyFill="1"/>
    <xf numFmtId="0" fontId="71" fillId="3" borderId="0" xfId="144" applyFont="1" applyFill="1" applyAlignment="1">
      <alignment horizontal="right" vertical="center" wrapText="1"/>
    </xf>
    <xf numFmtId="0" fontId="71" fillId="3" borderId="0" xfId="144" applyFont="1" applyFill="1" applyAlignment="1">
      <alignment horizontal="right" vertical="center"/>
    </xf>
    <xf numFmtId="14" fontId="69" fillId="3" borderId="0" xfId="144" applyNumberFormat="1" applyFont="1" applyFill="1" applyAlignment="1">
      <alignment vertical="center"/>
    </xf>
    <xf numFmtId="14" fontId="69" fillId="3" borderId="0" xfId="144" quotePrefix="1" applyNumberFormat="1" applyFont="1" applyFill="1" applyAlignment="1">
      <alignment horizontal="center" vertical="center"/>
    </xf>
    <xf numFmtId="0" fontId="58" fillId="2" borderId="0" xfId="0" applyFont="1" applyFill="1" applyAlignment="1">
      <alignment horizontal="justify" vertical="top" wrapText="1"/>
    </xf>
    <xf numFmtId="0" fontId="58" fillId="0" borderId="0" xfId="0" applyFont="1" applyAlignment="1">
      <alignment horizontal="justify" vertical="top" wrapText="1"/>
    </xf>
    <xf numFmtId="0" fontId="58" fillId="6" borderId="0" xfId="0" applyFont="1" applyFill="1" applyBorder="1" applyAlignment="1">
      <alignment horizontal="left" vertical="center" wrapText="1" readingOrder="1"/>
    </xf>
    <xf numFmtId="0" fontId="56" fillId="4" borderId="14" xfId="39" applyFont="1" applyFill="1" applyBorder="1" applyAlignment="1">
      <alignment horizontal="left" vertical="center" readingOrder="1"/>
    </xf>
    <xf numFmtId="0" fontId="56" fillId="4" borderId="15" xfId="39" applyFont="1" applyFill="1" applyBorder="1" applyAlignment="1">
      <alignment horizontal="left" vertical="center" readingOrder="1"/>
    </xf>
    <xf numFmtId="0" fontId="71" fillId="2" borderId="0" xfId="144" applyFont="1" applyFill="1" applyAlignment="1">
      <alignment horizontal="left" wrapText="1"/>
    </xf>
    <xf numFmtId="3" fontId="71" fillId="2" borderId="0" xfId="144" applyNumberFormat="1" applyFont="1" applyFill="1" applyAlignment="1">
      <alignment horizontal="right" vertical="center" wrapText="1"/>
    </xf>
    <xf numFmtId="0" fontId="62" fillId="2" borderId="0" xfId="0" applyFont="1" applyFill="1" applyBorder="1" applyAlignment="1">
      <alignment horizontal="center" vertical="center" wrapText="1" readingOrder="1"/>
    </xf>
    <xf numFmtId="0" fontId="62" fillId="2" borderId="10" xfId="0" applyFont="1" applyFill="1" applyBorder="1" applyAlignment="1">
      <alignment horizontal="center" vertical="center" wrapText="1" readingOrder="1"/>
    </xf>
  </cellXfs>
  <cellStyles count="146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9" builtinId="8"/>
    <cellStyle name="Normal" xfId="0" builtinId="0"/>
    <cellStyle name="Normal 10" xfId="55" xr:uid="{00000000-0005-0000-0000-000026000000}"/>
    <cellStyle name="Normal 10 2" xfId="92" xr:uid="{00000000-0005-0000-0000-000027000000}"/>
    <cellStyle name="Normal 11" xfId="57" xr:uid="{00000000-0005-0000-0000-000028000000}"/>
    <cellStyle name="Normal 11 2" xfId="94" xr:uid="{00000000-0005-0000-0000-000029000000}"/>
    <cellStyle name="Normal 12" xfId="59" xr:uid="{00000000-0005-0000-0000-00002A000000}"/>
    <cellStyle name="Normal 12 2" xfId="96" xr:uid="{00000000-0005-0000-0000-00002B000000}"/>
    <cellStyle name="Normal 128 3" xfId="44" xr:uid="{00000000-0005-0000-0000-00002C000000}"/>
    <cellStyle name="Normal 128 3 2" xfId="81" xr:uid="{00000000-0005-0000-0000-00002D000000}"/>
    <cellStyle name="Normal 13" xfId="61" xr:uid="{00000000-0005-0000-0000-00002E000000}"/>
    <cellStyle name="Normal 13 2" xfId="98" xr:uid="{00000000-0005-0000-0000-00002F000000}"/>
    <cellStyle name="Normal 14" xfId="63" xr:uid="{00000000-0005-0000-0000-000030000000}"/>
    <cellStyle name="Normal 14 2" xfId="100" xr:uid="{00000000-0005-0000-0000-000031000000}"/>
    <cellStyle name="Normal 15" xfId="65" xr:uid="{00000000-0005-0000-0000-000032000000}"/>
    <cellStyle name="Normal 15 2" xfId="102" xr:uid="{00000000-0005-0000-0000-000033000000}"/>
    <cellStyle name="Normal 16" xfId="67" xr:uid="{00000000-0005-0000-0000-000034000000}"/>
    <cellStyle name="Normal 16 2" xfId="104" xr:uid="{00000000-0005-0000-0000-000035000000}"/>
    <cellStyle name="Normal 17" xfId="69" xr:uid="{00000000-0005-0000-0000-000036000000}"/>
    <cellStyle name="Normal 17 2" xfId="106" xr:uid="{00000000-0005-0000-0000-000037000000}"/>
    <cellStyle name="Normal 18" xfId="71" xr:uid="{00000000-0005-0000-0000-000038000000}"/>
    <cellStyle name="Normal 18 2" xfId="108" xr:uid="{00000000-0005-0000-0000-000039000000}"/>
    <cellStyle name="Normal 19" xfId="73" xr:uid="{00000000-0005-0000-0000-00003A000000}"/>
    <cellStyle name="Normal 19 2" xfId="110" xr:uid="{00000000-0005-0000-0000-00003B000000}"/>
    <cellStyle name="Normal 2" xfId="37" xr:uid="{00000000-0005-0000-0000-00003C000000}"/>
    <cellStyle name="Normal 2 2" xfId="75" xr:uid="{00000000-0005-0000-0000-00003D000000}"/>
    <cellStyle name="Normal 20" xfId="112" xr:uid="{00000000-0005-0000-0000-00003E000000}"/>
    <cellStyle name="Normal 21" xfId="114" xr:uid="{00000000-0005-0000-0000-00003F000000}"/>
    <cellStyle name="Normal 22" xfId="116" xr:uid="{00000000-0005-0000-0000-000040000000}"/>
    <cellStyle name="Normal 23" xfId="118" xr:uid="{00000000-0005-0000-0000-000041000000}"/>
    <cellStyle name="Normal 24" xfId="120" xr:uid="{00000000-0005-0000-0000-000042000000}"/>
    <cellStyle name="Normal 25" xfId="122" xr:uid="{00000000-0005-0000-0000-000043000000}"/>
    <cellStyle name="Normal 26" xfId="124" xr:uid="{00000000-0005-0000-0000-000044000000}"/>
    <cellStyle name="Normal 27" xfId="126" xr:uid="{00000000-0005-0000-0000-000045000000}"/>
    <cellStyle name="Normal 28" xfId="128" xr:uid="{00000000-0005-0000-0000-000046000000}"/>
    <cellStyle name="Normal 28 2" xfId="134" xr:uid="{00000000-0005-0000-0000-000047000000}"/>
    <cellStyle name="Normal 28 3" xfId="137" xr:uid="{00000000-0005-0000-0000-000048000000}"/>
    <cellStyle name="Normal 29" xfId="130" xr:uid="{00000000-0005-0000-0000-000049000000}"/>
    <cellStyle name="Normal 3" xfId="40" xr:uid="{00000000-0005-0000-0000-00004A000000}"/>
    <cellStyle name="Normal 3 2" xfId="77" xr:uid="{00000000-0005-0000-0000-00004B000000}"/>
    <cellStyle name="Normal 30" xfId="132" xr:uid="{00000000-0005-0000-0000-00004C000000}"/>
    <cellStyle name="Normal 31" xfId="135" xr:uid="{00000000-0005-0000-0000-00004D000000}"/>
    <cellStyle name="Normal 32" xfId="138" xr:uid="{00000000-0005-0000-0000-00004E000000}"/>
    <cellStyle name="Normal 33" xfId="140" xr:uid="{00000000-0005-0000-0000-00004F000000}"/>
    <cellStyle name="Normal 34" xfId="142" xr:uid="{00000000-0005-0000-0000-000050000000}"/>
    <cellStyle name="Normal 35" xfId="144" xr:uid="{00000000-0005-0000-0000-000051000000}"/>
    <cellStyle name="Normal 4" xfId="42" xr:uid="{00000000-0005-0000-0000-000052000000}"/>
    <cellStyle name="Normal 4 2" xfId="79" xr:uid="{00000000-0005-0000-0000-000053000000}"/>
    <cellStyle name="Normal 5" xfId="45" xr:uid="{00000000-0005-0000-0000-000054000000}"/>
    <cellStyle name="Normal 5 2" xfId="82" xr:uid="{00000000-0005-0000-0000-000055000000}"/>
    <cellStyle name="Normal 6" xfId="47" xr:uid="{00000000-0005-0000-0000-000056000000}"/>
    <cellStyle name="Normal 6 2" xfId="84" xr:uid="{00000000-0005-0000-0000-000057000000}"/>
    <cellStyle name="Normal 7" xfId="49" xr:uid="{00000000-0005-0000-0000-000058000000}"/>
    <cellStyle name="Normal 7 2" xfId="86" xr:uid="{00000000-0005-0000-0000-000059000000}"/>
    <cellStyle name="Normal 8" xfId="51" xr:uid="{00000000-0005-0000-0000-00005A000000}"/>
    <cellStyle name="Normal 8 2" xfId="88" xr:uid="{00000000-0005-0000-0000-00005B000000}"/>
    <cellStyle name="Normal 9" xfId="53" xr:uid="{00000000-0005-0000-0000-00005C000000}"/>
    <cellStyle name="Normal 9 2" xfId="90" xr:uid="{00000000-0005-0000-0000-00005D000000}"/>
    <cellStyle name="Percent 10" xfId="56" xr:uid="{00000000-0005-0000-0000-00005E000000}"/>
    <cellStyle name="Percent 10 2" xfId="93" xr:uid="{00000000-0005-0000-0000-00005F000000}"/>
    <cellStyle name="Percent 11" xfId="58" xr:uid="{00000000-0005-0000-0000-000060000000}"/>
    <cellStyle name="Percent 11 2" xfId="95" xr:uid="{00000000-0005-0000-0000-000061000000}"/>
    <cellStyle name="Percent 12" xfId="60" xr:uid="{00000000-0005-0000-0000-000062000000}"/>
    <cellStyle name="Percent 12 2" xfId="97" xr:uid="{00000000-0005-0000-0000-000063000000}"/>
    <cellStyle name="Percent 13" xfId="62" xr:uid="{00000000-0005-0000-0000-000064000000}"/>
    <cellStyle name="Percent 13 2" xfId="99" xr:uid="{00000000-0005-0000-0000-000065000000}"/>
    <cellStyle name="Percent 14" xfId="64" xr:uid="{00000000-0005-0000-0000-000066000000}"/>
    <cellStyle name="Percent 14 2" xfId="101" xr:uid="{00000000-0005-0000-0000-000067000000}"/>
    <cellStyle name="Percent 15" xfId="66" xr:uid="{00000000-0005-0000-0000-000068000000}"/>
    <cellStyle name="Percent 15 2" xfId="103" xr:uid="{00000000-0005-0000-0000-000069000000}"/>
    <cellStyle name="Percent 16" xfId="68" xr:uid="{00000000-0005-0000-0000-00006A000000}"/>
    <cellStyle name="Percent 16 2" xfId="105" xr:uid="{00000000-0005-0000-0000-00006B000000}"/>
    <cellStyle name="Percent 17" xfId="70" xr:uid="{00000000-0005-0000-0000-00006C000000}"/>
    <cellStyle name="Percent 17 2" xfId="107" xr:uid="{00000000-0005-0000-0000-00006D000000}"/>
    <cellStyle name="Percent 18" xfId="72" xr:uid="{00000000-0005-0000-0000-00006E000000}"/>
    <cellStyle name="Percent 18 2" xfId="109" xr:uid="{00000000-0005-0000-0000-00006F000000}"/>
    <cellStyle name="Percent 19" xfId="74" xr:uid="{00000000-0005-0000-0000-000070000000}"/>
    <cellStyle name="Percent 19 2" xfId="111" xr:uid="{00000000-0005-0000-0000-000071000000}"/>
    <cellStyle name="Percent 2" xfId="38" xr:uid="{00000000-0005-0000-0000-000072000000}"/>
    <cellStyle name="Percent 2 2" xfId="76" xr:uid="{00000000-0005-0000-0000-000073000000}"/>
    <cellStyle name="Percent 20" xfId="113" xr:uid="{00000000-0005-0000-0000-000074000000}"/>
    <cellStyle name="Percent 21" xfId="115" xr:uid="{00000000-0005-0000-0000-000075000000}"/>
    <cellStyle name="Percent 22" xfId="117" xr:uid="{00000000-0005-0000-0000-000076000000}"/>
    <cellStyle name="Percent 23" xfId="119" xr:uid="{00000000-0005-0000-0000-000077000000}"/>
    <cellStyle name="Percent 24" xfId="121" xr:uid="{00000000-0005-0000-0000-000078000000}"/>
    <cellStyle name="Percent 25" xfId="123" xr:uid="{00000000-0005-0000-0000-000079000000}"/>
    <cellStyle name="Percent 26" xfId="125" xr:uid="{00000000-0005-0000-0000-00007A000000}"/>
    <cellStyle name="Percent 27" xfId="127" xr:uid="{00000000-0005-0000-0000-00007B000000}"/>
    <cellStyle name="Percent 28" xfId="129" xr:uid="{00000000-0005-0000-0000-00007C000000}"/>
    <cellStyle name="Percent 29" xfId="131" xr:uid="{00000000-0005-0000-0000-00007D000000}"/>
    <cellStyle name="Percent 3" xfId="41" xr:uid="{00000000-0005-0000-0000-00007E000000}"/>
    <cellStyle name="Percent 3 2" xfId="78" xr:uid="{00000000-0005-0000-0000-00007F000000}"/>
    <cellStyle name="Percent 30" xfId="133" xr:uid="{00000000-0005-0000-0000-000080000000}"/>
    <cellStyle name="Percent 31" xfId="136" xr:uid="{00000000-0005-0000-0000-000081000000}"/>
    <cellStyle name="Percent 32" xfId="139" xr:uid="{00000000-0005-0000-0000-000082000000}"/>
    <cellStyle name="Percent 33" xfId="141" xr:uid="{00000000-0005-0000-0000-000083000000}"/>
    <cellStyle name="Percent 34" xfId="143" xr:uid="{00000000-0005-0000-0000-000084000000}"/>
    <cellStyle name="Percent 35" xfId="145" xr:uid="{00000000-0005-0000-0000-000085000000}"/>
    <cellStyle name="Percent 4" xfId="43" xr:uid="{00000000-0005-0000-0000-000086000000}"/>
    <cellStyle name="Percent 4 2" xfId="80" xr:uid="{00000000-0005-0000-0000-000087000000}"/>
    <cellStyle name="Percent 5" xfId="46" xr:uid="{00000000-0005-0000-0000-000088000000}"/>
    <cellStyle name="Percent 5 2" xfId="83" xr:uid="{00000000-0005-0000-0000-000089000000}"/>
    <cellStyle name="Percent 6" xfId="48" xr:uid="{00000000-0005-0000-0000-00008A000000}"/>
    <cellStyle name="Percent 6 2" xfId="85" xr:uid="{00000000-0005-0000-0000-00008B000000}"/>
    <cellStyle name="Percent 7" xfId="50" xr:uid="{00000000-0005-0000-0000-00008C000000}"/>
    <cellStyle name="Percent 7 2" xfId="87" xr:uid="{00000000-0005-0000-0000-00008D000000}"/>
    <cellStyle name="Percent 8" xfId="52" xr:uid="{00000000-0005-0000-0000-00008E000000}"/>
    <cellStyle name="Percent 8 2" xfId="89" xr:uid="{00000000-0005-0000-0000-00008F000000}"/>
    <cellStyle name="Percent 9" xfId="54" xr:uid="{00000000-0005-0000-0000-000090000000}"/>
    <cellStyle name="Percent 9 2" xfId="91" xr:uid="{00000000-0005-0000-0000-000091000000}"/>
  </cellStyles>
  <dxfs count="0"/>
  <tableStyles count="0" defaultTableStyle="TableStyleMedium9" defaultPivotStyle="PivotStyleMedium7"/>
  <colors>
    <mruColors>
      <color rgb="FF0096AA"/>
      <color rgb="FFA3B6C9"/>
      <color rgb="FFC8D5E0"/>
      <color rgb="FFDCD5E0"/>
      <color rgb="FFDCE3EB"/>
      <color rgb="FFBECAD8"/>
      <color rgb="FF325678"/>
      <color rgb="FF7E97B2"/>
      <color rgb="FFD2D8D7"/>
      <color rgb="FFF9E7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jpe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0</xdr:row>
          <xdr:rowOff>0</xdr:rowOff>
        </xdr:from>
        <xdr:to>
          <xdr:col>13</xdr:col>
          <xdr:colOff>1695450</xdr:colOff>
          <xdr:row>32</xdr:row>
          <xdr:rowOff>1524000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43230</xdr:colOff>
      <xdr:row>0</xdr:row>
      <xdr:rowOff>0</xdr:rowOff>
    </xdr:from>
    <xdr:to>
      <xdr:col>11</xdr:col>
      <xdr:colOff>567974</xdr:colOff>
      <xdr:row>0</xdr:row>
      <xdr:rowOff>523875</xdr:rowOff>
    </xdr:to>
    <xdr:pic>
      <xdr:nvPicPr>
        <xdr:cNvPr id="2" name="Picture 1" descr="LB_Merki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291755" y="0"/>
          <a:ext cx="524744" cy="523875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5</xdr:row>
      <xdr:rowOff>0</xdr:rowOff>
    </xdr:from>
    <xdr:to>
      <xdr:col>5</xdr:col>
      <xdr:colOff>542925</xdr:colOff>
      <xdr:row>17</xdr:row>
      <xdr:rowOff>123826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1" y="1238250"/>
          <a:ext cx="3047999" cy="2295526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 i="0" u="none" strike="noStrike" baseline="0">
              <a:solidFill>
                <a:schemeClr val="accen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Landsbankinn hf. er stærsta fjármálafyrirtæki landsins með víðtækasta útibúanetið. Landsbankinn veitir einstaklingum, fyrirtækjum og fjárfestum trausta og alhliða fjármálaþjónustu sem byggir á langtíma viðskiptasamböndum. Kjarninn í starfsemi bankans er viðskiptabankastarfsemi til handa einstaklingum og fyrirtækjum og býður Landsbankinn þjónustu á sviði markaðsviðskipta og eignastýringar. </a:t>
          </a:r>
        </a:p>
        <a:p>
          <a:endParaRPr lang="en-US" sz="900" b="0" i="0" u="none" strike="noStrike" baseline="0">
            <a:solidFill>
              <a:schemeClr val="accent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n-US" sz="900" b="0" i="0" u="none" strike="noStrike" baseline="0">
              <a:solidFill>
                <a:schemeClr val="accen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Landsbankinn hf. var stofnaður 7. október 2008 en saga forvera hans nær allt aftur til ársins 1886. </a:t>
          </a:r>
        </a:p>
        <a:p>
          <a:endParaRPr lang="en-US" sz="900" b="0" i="0" u="none" strike="noStrike" baseline="0">
            <a:solidFill>
              <a:schemeClr val="accent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n-US" sz="900" b="0" i="0" u="none" strike="noStrike" baseline="0">
              <a:solidFill>
                <a:schemeClr val="accen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Ríkissjóður Íslands  á 98,2% hlut í bankanum og alls eru hluthafar um 851. </a:t>
          </a:r>
        </a:p>
        <a:p>
          <a:endParaRPr lang="en-US" sz="900" b="0" i="0" u="none" strike="noStrike" baseline="0">
            <a:solidFill>
              <a:schemeClr val="accent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n-US" sz="900" b="0" i="0" u="none" strike="noStrike" baseline="0">
              <a:solidFill>
                <a:schemeClr val="accen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Lilja Björk Einarsdóttir er bankastjóri Landsbankans. </a:t>
          </a:r>
          <a:endParaRPr lang="is-IS" sz="600">
            <a:solidFill>
              <a:schemeClr val="accent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7</xdr:col>
      <xdr:colOff>723900</xdr:colOff>
      <xdr:row>29</xdr:row>
      <xdr:rowOff>19050</xdr:rowOff>
    </xdr:from>
    <xdr:to>
      <xdr:col>11</xdr:col>
      <xdr:colOff>208359</xdr:colOff>
      <xdr:row>47</xdr:row>
      <xdr:rowOff>35336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09975" y="5781675"/>
          <a:ext cx="3846909" cy="3273836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48</xdr:row>
      <xdr:rowOff>66675</xdr:rowOff>
    </xdr:from>
    <xdr:to>
      <xdr:col>7</xdr:col>
      <xdr:colOff>304800</xdr:colOff>
      <xdr:row>62</xdr:row>
      <xdr:rowOff>38269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8100" y="9086850"/>
          <a:ext cx="3457575" cy="2505244"/>
        </a:xfrm>
        <a:prstGeom prst="rect">
          <a:avLst/>
        </a:prstGeom>
      </xdr:spPr>
    </xdr:pic>
    <xdr:clientData/>
  </xdr:twoCellAnchor>
  <xdr:twoCellAnchor editAs="oneCell">
    <xdr:from>
      <xdr:col>7</xdr:col>
      <xdr:colOff>276225</xdr:colOff>
      <xdr:row>48</xdr:row>
      <xdr:rowOff>76200</xdr:rowOff>
    </xdr:from>
    <xdr:to>
      <xdr:col>11</xdr:col>
      <xdr:colOff>279399</xdr:colOff>
      <xdr:row>62</xdr:row>
      <xdr:rowOff>161925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67100" y="9096375"/>
          <a:ext cx="4365624" cy="26193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47625</xdr:rowOff>
    </xdr:from>
    <xdr:to>
      <xdr:col>7</xdr:col>
      <xdr:colOff>2003341</xdr:colOff>
      <xdr:row>44</xdr:row>
      <xdr:rowOff>119113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5810250"/>
          <a:ext cx="4889416" cy="278611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82</xdr:row>
      <xdr:rowOff>164844</xdr:rowOff>
    </xdr:from>
    <xdr:to>
      <xdr:col>20</xdr:col>
      <xdr:colOff>633479</xdr:colOff>
      <xdr:row>124</xdr:row>
      <xdr:rowOff>42333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70999" y="18601011"/>
          <a:ext cx="10581811" cy="7878489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125</xdr:row>
      <xdr:rowOff>0</xdr:rowOff>
    </xdr:from>
    <xdr:to>
      <xdr:col>21</xdr:col>
      <xdr:colOff>894930</xdr:colOff>
      <xdr:row>171</xdr:row>
      <xdr:rowOff>160810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06417" y="26627667"/>
          <a:ext cx="11838096" cy="89238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11</xdr:col>
      <xdr:colOff>793674</xdr:colOff>
      <xdr:row>126</xdr:row>
      <xdr:rowOff>180215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0912667"/>
          <a:ext cx="11200001" cy="60857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Landsbankinn_Nýir litir">
      <a:dk1>
        <a:sysClr val="windowText" lastClr="000000"/>
      </a:dk1>
      <a:lt1>
        <a:sysClr val="window" lastClr="FFFFFF"/>
      </a:lt1>
      <a:dk2>
        <a:srgbClr val="A8AEB0"/>
      </a:dk2>
      <a:lt2>
        <a:srgbClr val="C8D5E0"/>
      </a:lt2>
      <a:accent1>
        <a:srgbClr val="325678"/>
      </a:accent1>
      <a:accent2>
        <a:srgbClr val="0096AA"/>
      </a:accent2>
      <a:accent3>
        <a:srgbClr val="DF8443"/>
      </a:accent3>
      <a:accent4>
        <a:srgbClr val="788184"/>
      </a:accent4>
      <a:accent5>
        <a:srgbClr val="C8D5E0"/>
      </a:accent5>
      <a:accent6>
        <a:srgbClr val="99CBD5"/>
      </a:accent6>
      <a:hlink>
        <a:srgbClr val="325678"/>
      </a:hlink>
      <a:folHlink>
        <a:srgbClr val="0096AA"/>
      </a:folHlink>
    </a:clrScheme>
    <a:fontScheme name="Arial">
      <a:maj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mailto:ir@landsbankinn.is" TargetMode="External"/><Relationship Id="rId1" Type="http://schemas.openxmlformats.org/officeDocument/2006/relationships/hyperlink" Target="https://www.landsbankinn.is/bankinn/fjarfestatengsl" TargetMode="External"/><Relationship Id="rId4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/>
  </sheetPr>
  <dimension ref="C11:P53"/>
  <sheetViews>
    <sheetView tabSelected="1" topLeftCell="C1" zoomScale="90" zoomScaleNormal="90" workbookViewId="0">
      <selection activeCell="C1" sqref="C1"/>
    </sheetView>
  </sheetViews>
  <sheetFormatPr defaultRowHeight="15" x14ac:dyDescent="0.2"/>
  <cols>
    <col min="1" max="1" width="10.33203125" style="1" customWidth="1"/>
    <col min="2" max="3" width="8.6640625" style="1" customWidth="1"/>
    <col min="4" max="4" width="4.33203125" style="1" customWidth="1"/>
    <col min="5" max="5" width="5.77734375" style="1" customWidth="1"/>
    <col min="6" max="6" width="10.33203125" style="1" customWidth="1"/>
    <col min="7" max="7" width="7.44140625" style="1" customWidth="1"/>
    <col min="8" max="8" width="5.44140625" style="1" customWidth="1"/>
    <col min="9" max="10" width="7.77734375" style="1" customWidth="1"/>
    <col min="11" max="11" width="5.109375" style="1" customWidth="1"/>
    <col min="12" max="12" width="20.5546875" style="1" customWidth="1"/>
    <col min="13" max="13" width="43.44140625" style="1" customWidth="1"/>
    <col min="14" max="14" width="53.6640625" style="1" customWidth="1"/>
    <col min="15" max="15" width="22.77734375" style="1" customWidth="1"/>
    <col min="16" max="16" width="14.44140625" style="1" customWidth="1"/>
    <col min="17" max="16384" width="8.88671875" style="1"/>
  </cols>
  <sheetData>
    <row r="11" spans="3:16" ht="15.75" thickBot="1" x14ac:dyDescent="0.25">
      <c r="C11" s="112"/>
      <c r="D11" s="112"/>
      <c r="E11" s="112"/>
      <c r="F11" s="112"/>
      <c r="G11" s="112"/>
      <c r="H11" s="112"/>
      <c r="I11" s="112"/>
      <c r="J11" s="112"/>
      <c r="K11" s="112"/>
      <c r="L11" s="112"/>
      <c r="P11" s="7"/>
    </row>
    <row r="13" spans="3:16" ht="34.5" x14ac:dyDescent="0.45">
      <c r="E13" s="113" t="s">
        <v>28</v>
      </c>
    </row>
    <row r="14" spans="3:16" ht="20.25" x14ac:dyDescent="0.3">
      <c r="E14" s="114" t="s">
        <v>116</v>
      </c>
    </row>
    <row r="15" spans="3:16" ht="15.75" thickBot="1" x14ac:dyDescent="0.25">
      <c r="C15" s="112"/>
      <c r="D15" s="112"/>
      <c r="E15" s="112"/>
      <c r="F15" s="112"/>
      <c r="G15" s="112"/>
      <c r="H15" s="112"/>
      <c r="I15" s="112"/>
      <c r="J15" s="112"/>
      <c r="K15" s="112"/>
      <c r="L15" s="112"/>
      <c r="P15" s="7"/>
    </row>
    <row r="17" spans="8:16" ht="27" x14ac:dyDescent="0.35">
      <c r="H17" s="115"/>
    </row>
    <row r="22" spans="8:16" ht="16.5" customHeight="1" x14ac:dyDescent="0.35">
      <c r="I22" s="115"/>
      <c r="J22" s="115"/>
      <c r="K22" s="8"/>
      <c r="L22" s="8"/>
      <c r="M22" s="8"/>
      <c r="N22" s="8"/>
      <c r="O22" s="8"/>
      <c r="P22" s="8"/>
    </row>
    <row r="23" spans="8:16" ht="32.25" customHeight="1" x14ac:dyDescent="0.2"/>
    <row r="27" spans="8:16" ht="18" customHeight="1" x14ac:dyDescent="0.2"/>
    <row r="28" spans="8:16" ht="6.75" customHeight="1" x14ac:dyDescent="0.2"/>
    <row r="29" spans="8:16" ht="12" customHeight="1" x14ac:dyDescent="0.2"/>
    <row r="31" spans="8:16" ht="15" customHeight="1" x14ac:dyDescent="0.2"/>
    <row r="32" spans="8:16" ht="65.25" customHeight="1" x14ac:dyDescent="0.2"/>
    <row r="33" spans="3:15" ht="121.5" customHeight="1" x14ac:dyDescent="0.2"/>
    <row r="34" spans="3:15" ht="16.5" customHeight="1" x14ac:dyDescent="0.2"/>
    <row r="35" spans="3:15" x14ac:dyDescent="0.2">
      <c r="C35" s="6"/>
      <c r="D35" s="6"/>
      <c r="E35" s="6"/>
      <c r="F35" s="6"/>
      <c r="G35" s="6"/>
      <c r="H35" s="6"/>
      <c r="I35" s="9"/>
      <c r="J35" s="9"/>
      <c r="K35" s="6"/>
      <c r="L35" s="10"/>
    </row>
    <row r="36" spans="3:15" ht="14.25" customHeight="1" x14ac:dyDescent="0.2"/>
    <row r="37" spans="3:15" ht="17.25" customHeight="1" x14ac:dyDescent="0.2"/>
    <row r="47" spans="3:15" x14ac:dyDescent="0.2">
      <c r="C47" s="6"/>
      <c r="D47" s="6"/>
      <c r="E47" s="6"/>
      <c r="F47" s="6"/>
      <c r="G47" s="6"/>
      <c r="H47" s="6"/>
      <c r="I47" s="9"/>
      <c r="J47" s="9"/>
      <c r="K47" s="6"/>
      <c r="L47" s="10"/>
      <c r="M47" s="10"/>
      <c r="N47" s="10"/>
      <c r="O47" s="10"/>
    </row>
    <row r="49" spans="3:16" x14ac:dyDescent="0.2">
      <c r="C49" s="6"/>
      <c r="D49" s="6"/>
      <c r="E49" s="6"/>
      <c r="F49" s="6"/>
      <c r="G49" s="6"/>
      <c r="H49" s="6"/>
      <c r="I49" s="9"/>
      <c r="J49" s="9"/>
      <c r="K49" s="6"/>
      <c r="L49" s="10"/>
      <c r="M49" s="10"/>
      <c r="N49" s="10"/>
      <c r="O49" s="10"/>
    </row>
    <row r="52" spans="3:16" ht="18.75" customHeight="1" x14ac:dyDescent="0.2"/>
    <row r="53" spans="3:16" x14ac:dyDescent="0.2">
      <c r="P53" s="6"/>
    </row>
  </sheetData>
  <pageMargins left="0" right="0" top="0" bottom="0" header="0" footer="0"/>
  <pageSetup paperSize="9" scale="86" fitToHeight="0" orientation="landscape" r:id="rId1"/>
  <headerFooter scaleWithDoc="0" alignWithMargins="0"/>
  <drawing r:id="rId2"/>
  <legacyDrawing r:id="rId3"/>
  <oleObjects>
    <mc:AlternateContent xmlns:mc="http://schemas.openxmlformats.org/markup-compatibility/2006">
      <mc:Choice Requires="x14">
        <oleObject progId="AcroExch.Document.7" shapeId="1031" r:id="rId4">
          <objectPr defaultSize="0" autoPict="0" r:id="rId5">
            <anchor moveWithCells="1">
              <from>
                <xdr:col>2</xdr:col>
                <xdr:colOff>0</xdr:colOff>
                <xdr:row>0</xdr:row>
                <xdr:rowOff>0</xdr:rowOff>
              </from>
              <to>
                <xdr:col>13</xdr:col>
                <xdr:colOff>1695450</xdr:colOff>
                <xdr:row>32</xdr:row>
                <xdr:rowOff>1524000</xdr:rowOff>
              </to>
            </anchor>
          </objectPr>
        </oleObject>
      </mc:Choice>
      <mc:Fallback>
        <oleObject progId="AcroExch.Document.7" shapeId="1031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9"/>
  </sheetPr>
  <dimension ref="A1:N31"/>
  <sheetViews>
    <sheetView zoomScaleNormal="100" zoomScaleSheetLayoutView="100" zoomScalePageLayoutView="165" workbookViewId="0"/>
  </sheetViews>
  <sheetFormatPr defaultColWidth="11.5546875" defaultRowHeight="15" x14ac:dyDescent="0.2"/>
  <cols>
    <col min="1" max="1" width="31.44140625" style="23" customWidth="1"/>
    <col min="2" max="6" width="8.77734375" style="23" customWidth="1"/>
    <col min="7" max="7" width="4.33203125" style="23" customWidth="1"/>
    <col min="8" max="10" width="11.5546875" style="23"/>
    <col min="11" max="11" width="17.6640625" style="23" customWidth="1"/>
    <col min="12" max="16384" width="11.5546875" style="23"/>
  </cols>
  <sheetData>
    <row r="1" spans="1:14" ht="24" customHeight="1" x14ac:dyDescent="0.2">
      <c r="A1" s="45" t="s">
        <v>16</v>
      </c>
      <c r="B1" s="45"/>
      <c r="C1" s="45"/>
      <c r="D1" s="39"/>
      <c r="E1" s="39"/>
      <c r="F1" s="39"/>
    </row>
    <row r="2" spans="1:14" ht="24" customHeight="1" thickBot="1" x14ac:dyDescent="0.25">
      <c r="A2" s="46" t="s">
        <v>5</v>
      </c>
      <c r="B2" s="67">
        <v>2021</v>
      </c>
      <c r="C2" s="67">
        <v>2020</v>
      </c>
      <c r="D2" s="67">
        <v>2019</v>
      </c>
      <c r="E2" s="67">
        <v>2018</v>
      </c>
      <c r="F2" s="67">
        <v>2017</v>
      </c>
    </row>
    <row r="3" spans="1:14" ht="24" customHeight="1" x14ac:dyDescent="0.2">
      <c r="A3" s="44" t="s">
        <v>17</v>
      </c>
      <c r="B3" s="40">
        <v>28919</v>
      </c>
      <c r="C3" s="40">
        <v>10521</v>
      </c>
      <c r="D3" s="40">
        <v>18235</v>
      </c>
      <c r="E3" s="40">
        <v>19260</v>
      </c>
      <c r="F3" s="40">
        <v>19766</v>
      </c>
      <c r="I3" s="26"/>
      <c r="J3" s="26"/>
      <c r="K3" s="26"/>
      <c r="L3" s="26"/>
      <c r="M3" s="26"/>
      <c r="N3" s="26"/>
    </row>
    <row r="4" spans="1:14" ht="24" customHeight="1" x14ac:dyDescent="0.2">
      <c r="A4" s="48" t="s">
        <v>18</v>
      </c>
      <c r="B4" s="71">
        <v>0.13600000000000001</v>
      </c>
      <c r="C4" s="71">
        <v>5.0999999999999997E-2</v>
      </c>
      <c r="D4" s="71">
        <v>9.6000000000000002E-2</v>
      </c>
      <c r="E4" s="71">
        <v>0.111</v>
      </c>
      <c r="F4" s="71">
        <v>0.11</v>
      </c>
      <c r="I4" s="26"/>
      <c r="J4" s="26"/>
      <c r="K4" s="26"/>
      <c r="L4" s="26"/>
      <c r="M4" s="26"/>
      <c r="N4" s="26"/>
    </row>
    <row r="5" spans="1:14" ht="24" customHeight="1" x14ac:dyDescent="0.2">
      <c r="A5" s="48" t="s">
        <v>19</v>
      </c>
      <c r="B5" s="71">
        <v>0.108</v>
      </c>
      <c r="C5" s="71">
        <v>4.2999999999999997E-2</v>
      </c>
      <c r="D5" s="71">
        <v>7.4999999999999997E-2</v>
      </c>
      <c r="E5" s="71">
        <v>8.2000000000000003E-2</v>
      </c>
      <c r="F5" s="71">
        <v>8.2000000000000003E-2</v>
      </c>
      <c r="I5" s="26"/>
      <c r="J5" s="26"/>
      <c r="K5" s="26"/>
      <c r="L5" s="26"/>
      <c r="M5" s="26"/>
      <c r="N5" s="26"/>
    </row>
    <row r="6" spans="1:14" ht="24" customHeight="1" x14ac:dyDescent="0.2">
      <c r="A6" s="48" t="s">
        <v>89</v>
      </c>
      <c r="B6" s="71">
        <v>1.7000000000000001E-2</v>
      </c>
      <c r="C6" s="71">
        <v>7.0000000000000001E-3</v>
      </c>
      <c r="D6" s="71">
        <v>1.2999999999999999E-2</v>
      </c>
      <c r="E6" s="71">
        <v>1.4999999999999999E-2</v>
      </c>
      <c r="F6" s="71">
        <v>1.7000000000000001E-2</v>
      </c>
      <c r="I6" s="26"/>
      <c r="J6" s="26"/>
      <c r="K6" s="26"/>
      <c r="L6" s="26"/>
      <c r="M6" s="26"/>
      <c r="N6" s="26"/>
    </row>
    <row r="7" spans="1:14" ht="24" customHeight="1" x14ac:dyDescent="0.2">
      <c r="A7" s="48" t="s">
        <v>121</v>
      </c>
      <c r="B7" s="71">
        <v>0.432</v>
      </c>
      <c r="C7" s="71">
        <v>0.47399999999999998</v>
      </c>
      <c r="D7" s="71">
        <v>0.42599999999999999</v>
      </c>
      <c r="E7" s="71">
        <v>0.45500000000000002</v>
      </c>
      <c r="F7" s="71">
        <v>0.46100000000000002</v>
      </c>
      <c r="I7" s="26"/>
      <c r="J7" s="26"/>
      <c r="K7" s="26"/>
      <c r="L7" s="26"/>
      <c r="M7" s="26"/>
      <c r="N7" s="26"/>
    </row>
    <row r="8" spans="1:14" ht="24" customHeight="1" x14ac:dyDescent="0.2">
      <c r="A8" s="48" t="s">
        <v>139</v>
      </c>
      <c r="B8" s="71">
        <v>1.4E-2</v>
      </c>
      <c r="C8" s="71">
        <v>1.6E-2</v>
      </c>
      <c r="D8" s="71">
        <v>1.7000000000000001E-2</v>
      </c>
      <c r="E8" s="71">
        <v>1.9E-2</v>
      </c>
      <c r="F8" s="71">
        <v>0.02</v>
      </c>
      <c r="I8" s="26"/>
      <c r="J8" s="26"/>
      <c r="K8" s="26"/>
      <c r="L8" s="26"/>
      <c r="M8" s="26"/>
      <c r="N8" s="26"/>
    </row>
    <row r="9" spans="1:14" ht="24" customHeight="1" x14ac:dyDescent="0.2">
      <c r="A9" s="48" t="s">
        <v>6</v>
      </c>
      <c r="B9" s="49">
        <v>38953</v>
      </c>
      <c r="C9" s="49">
        <v>38074</v>
      </c>
      <c r="D9" s="49">
        <v>39670</v>
      </c>
      <c r="E9" s="49">
        <v>40814</v>
      </c>
      <c r="F9" s="49">
        <v>36271</v>
      </c>
      <c r="I9" s="26"/>
      <c r="J9" s="26"/>
      <c r="K9" s="26"/>
      <c r="L9" s="26"/>
      <c r="M9" s="26"/>
      <c r="N9" s="26"/>
    </row>
    <row r="10" spans="1:14" ht="24" customHeight="1" x14ac:dyDescent="0.2">
      <c r="A10" s="48" t="s">
        <v>122</v>
      </c>
      <c r="B10" s="71">
        <v>2.3E-2</v>
      </c>
      <c r="C10" s="71">
        <v>2.5000000000000001E-2</v>
      </c>
      <c r="D10" s="71">
        <v>2.8000000000000001E-2</v>
      </c>
      <c r="E10" s="71">
        <v>3.2000000000000001E-2</v>
      </c>
      <c r="F10" s="71">
        <v>3.1E-2</v>
      </c>
      <c r="I10" s="26"/>
      <c r="J10" s="26"/>
      <c r="K10" s="26"/>
      <c r="L10" s="26"/>
      <c r="M10" s="26"/>
      <c r="N10" s="26"/>
    </row>
    <row r="11" spans="1:14" ht="24" customHeight="1" x14ac:dyDescent="0.2">
      <c r="A11" s="48" t="s">
        <v>23</v>
      </c>
      <c r="B11" s="72">
        <v>1.22</v>
      </c>
      <c r="C11" s="72">
        <v>0.45</v>
      </c>
      <c r="D11" s="72">
        <v>0.77</v>
      </c>
      <c r="E11" s="72">
        <v>0.81</v>
      </c>
      <c r="F11" s="72">
        <v>0.84</v>
      </c>
      <c r="I11" s="26"/>
      <c r="J11" s="26"/>
      <c r="K11" s="26"/>
      <c r="L11" s="26"/>
      <c r="M11" s="26"/>
      <c r="N11" s="26"/>
    </row>
    <row r="12" spans="1:14" ht="24" customHeight="1" x14ac:dyDescent="0.2">
      <c r="A12" s="48" t="s">
        <v>68</v>
      </c>
      <c r="B12" s="71">
        <v>0.26600000000000001</v>
      </c>
      <c r="C12" s="71">
        <v>0.251</v>
      </c>
      <c r="D12" s="71">
        <v>0.25800000000000001</v>
      </c>
      <c r="E12" s="71">
        <v>0.249</v>
      </c>
      <c r="F12" s="71">
        <v>0.26700000000000002</v>
      </c>
      <c r="I12" s="26"/>
      <c r="J12" s="26"/>
      <c r="K12" s="26"/>
      <c r="L12" s="26"/>
      <c r="M12" s="26"/>
      <c r="N12" s="26"/>
    </row>
    <row r="13" spans="1:14" ht="24" customHeight="1" x14ac:dyDescent="0.2">
      <c r="A13" s="48" t="s">
        <v>22</v>
      </c>
      <c r="B13" s="49">
        <v>1729798</v>
      </c>
      <c r="C13" s="49">
        <v>1564177</v>
      </c>
      <c r="D13" s="49">
        <v>1426328</v>
      </c>
      <c r="E13" s="49">
        <v>1326041</v>
      </c>
      <c r="F13" s="49">
        <v>1192870</v>
      </c>
      <c r="I13" s="26"/>
      <c r="J13" s="26"/>
      <c r="K13" s="26"/>
      <c r="L13" s="26"/>
      <c r="M13" s="26"/>
      <c r="N13" s="26"/>
    </row>
    <row r="14" spans="1:14" ht="24" customHeight="1" x14ac:dyDescent="0.2">
      <c r="A14" s="48" t="s">
        <v>154</v>
      </c>
      <c r="B14" s="71">
        <v>1.5409999999999999</v>
      </c>
      <c r="C14" s="71">
        <v>1.605</v>
      </c>
      <c r="D14" s="71">
        <v>1.611</v>
      </c>
      <c r="E14" s="71">
        <v>1.536</v>
      </c>
      <c r="F14" s="71">
        <v>1.53</v>
      </c>
      <c r="I14" s="26"/>
      <c r="J14" s="26"/>
      <c r="K14" s="26"/>
      <c r="L14" s="26"/>
      <c r="M14" s="26"/>
      <c r="N14" s="26"/>
    </row>
    <row r="15" spans="1:14" ht="24" customHeight="1" x14ac:dyDescent="0.2">
      <c r="A15" s="48" t="s">
        <v>82</v>
      </c>
      <c r="B15" s="73">
        <v>1.79</v>
      </c>
      <c r="C15" s="73">
        <v>1.54</v>
      </c>
      <c r="D15" s="73">
        <v>1.61</v>
      </c>
      <c r="E15" s="73">
        <v>1.58</v>
      </c>
      <c r="F15" s="73">
        <v>1.57</v>
      </c>
      <c r="I15" s="26"/>
      <c r="J15" s="26"/>
      <c r="K15" s="26"/>
      <c r="L15" s="26"/>
      <c r="M15" s="26"/>
      <c r="N15" s="26"/>
    </row>
    <row r="16" spans="1:14" ht="24" customHeight="1" x14ac:dyDescent="0.2">
      <c r="A16" s="48" t="s">
        <v>21</v>
      </c>
      <c r="B16" s="73">
        <v>5.56</v>
      </c>
      <c r="C16" s="73">
        <v>4.24</v>
      </c>
      <c r="D16" s="73">
        <v>7.69</v>
      </c>
      <c r="E16" s="73">
        <v>5.34</v>
      </c>
      <c r="F16" s="73">
        <v>9.31</v>
      </c>
      <c r="I16" s="26"/>
      <c r="J16" s="26"/>
      <c r="K16" s="26"/>
      <c r="L16" s="26"/>
      <c r="M16" s="26"/>
      <c r="N16" s="26"/>
    </row>
    <row r="17" spans="1:14" ht="24" customHeight="1" x14ac:dyDescent="0.2">
      <c r="A17" s="48" t="s">
        <v>20</v>
      </c>
      <c r="B17" s="73">
        <v>1.42</v>
      </c>
      <c r="C17" s="73">
        <v>1.32</v>
      </c>
      <c r="D17" s="73">
        <v>1.43</v>
      </c>
      <c r="E17" s="73">
        <v>1.66</v>
      </c>
      <c r="F17" s="73">
        <v>1.79</v>
      </c>
      <c r="I17" s="26"/>
      <c r="J17" s="26"/>
      <c r="K17" s="26"/>
      <c r="L17" s="26"/>
      <c r="M17" s="26"/>
      <c r="N17" s="26"/>
    </row>
    <row r="18" spans="1:14" ht="24" customHeight="1" x14ac:dyDescent="0.2">
      <c r="A18" s="48" t="s">
        <v>124</v>
      </c>
      <c r="B18" s="49">
        <v>816</v>
      </c>
      <c r="C18" s="49">
        <v>878</v>
      </c>
      <c r="D18" s="49">
        <v>893</v>
      </c>
      <c r="E18" s="49">
        <v>919</v>
      </c>
      <c r="F18" s="49">
        <v>997</v>
      </c>
      <c r="I18" s="26"/>
      <c r="J18" s="26"/>
      <c r="K18" s="26"/>
      <c r="L18" s="26"/>
      <c r="M18" s="26"/>
      <c r="N18" s="26"/>
    </row>
    <row r="19" spans="1:14" ht="24" customHeight="1" x14ac:dyDescent="0.2">
      <c r="A19" s="48" t="s">
        <v>24</v>
      </c>
      <c r="B19" s="72">
        <v>0.19</v>
      </c>
      <c r="C19" s="72">
        <v>0</v>
      </c>
      <c r="D19" s="72">
        <v>0.42</v>
      </c>
      <c r="E19" s="72">
        <v>1.05</v>
      </c>
      <c r="F19" s="72">
        <v>1.05</v>
      </c>
      <c r="I19" s="26"/>
      <c r="J19" s="26"/>
      <c r="K19" s="26"/>
      <c r="L19" s="26"/>
      <c r="M19" s="26"/>
      <c r="N19" s="26"/>
    </row>
    <row r="20" spans="1:14" ht="9" customHeight="1" x14ac:dyDescent="0.2"/>
    <row r="21" spans="1:14" x14ac:dyDescent="0.2">
      <c r="A21" s="28"/>
      <c r="B21" s="28"/>
      <c r="C21" s="28"/>
    </row>
    <row r="22" spans="1:14" x14ac:dyDescent="0.2">
      <c r="A22" s="28"/>
      <c r="B22" s="28"/>
      <c r="C22" s="28"/>
    </row>
    <row r="23" spans="1:14" x14ac:dyDescent="0.2">
      <c r="A23" s="28"/>
      <c r="B23" s="28"/>
      <c r="C23" s="28"/>
      <c r="D23" s="29"/>
      <c r="E23" s="29"/>
      <c r="F23" s="29"/>
    </row>
    <row r="24" spans="1:14" x14ac:dyDescent="0.2">
      <c r="A24" s="28"/>
      <c r="B24" s="28"/>
      <c r="C24" s="28"/>
      <c r="D24" s="29"/>
      <c r="E24" s="29"/>
      <c r="F24" s="29"/>
    </row>
    <row r="25" spans="1:14" ht="9" customHeight="1" thickBot="1" x14ac:dyDescent="0.25"/>
    <row r="26" spans="1:14" ht="24" customHeight="1" thickBot="1" x14ac:dyDescent="0.25">
      <c r="A26" s="20" t="s">
        <v>3</v>
      </c>
      <c r="B26" s="25"/>
      <c r="C26" s="25"/>
    </row>
    <row r="31" spans="1:14" ht="41.25" customHeight="1" x14ac:dyDescent="0.2"/>
  </sheetData>
  <hyperlinks>
    <hyperlink ref="A26" location="Efnisyfirlit!Print_Area" display="Aftur í efnisyfirlit" xr:uid="{00000000-0004-0000-0900-000000000000}"/>
  </hyperlinks>
  <pageMargins left="0.70866141732283472" right="0.19685039370078741" top="0.74803149606299213" bottom="0.15748031496062992" header="0.31496062992125984" footer="0.19685039370078741"/>
  <pageSetup paperSize="9" scale="90" orientation="landscape" r:id="rId1"/>
  <headerFooter scaleWithDoc="0" alignWithMargins="0"/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9"/>
  </sheetPr>
  <dimension ref="A1:U29"/>
  <sheetViews>
    <sheetView zoomScaleNormal="100" zoomScaleSheetLayoutView="100" zoomScalePageLayoutView="165" workbookViewId="0"/>
  </sheetViews>
  <sheetFormatPr defaultColWidth="11.5546875" defaultRowHeight="15" x14ac:dyDescent="0.2"/>
  <cols>
    <col min="1" max="1" width="31.21875" style="23" customWidth="1"/>
    <col min="2" max="3" width="9.109375" style="23" customWidth="1"/>
    <col min="4" max="4" width="9.21875" style="23" customWidth="1"/>
    <col min="5" max="5" width="9.44140625" style="23" customWidth="1"/>
    <col min="6" max="10" width="8.21875" style="23" customWidth="1"/>
    <col min="11" max="16384" width="11.5546875" style="23"/>
  </cols>
  <sheetData>
    <row r="1" spans="1:21" ht="24" customHeight="1" x14ac:dyDescent="0.2">
      <c r="A1" s="45" t="s">
        <v>16</v>
      </c>
      <c r="B1" s="45"/>
      <c r="C1" s="45"/>
      <c r="D1" s="45"/>
      <c r="E1" s="39"/>
      <c r="F1" s="39"/>
      <c r="G1" s="39"/>
      <c r="H1" s="39"/>
      <c r="I1" s="39"/>
      <c r="J1" s="45"/>
    </row>
    <row r="2" spans="1:21" ht="24" customHeight="1" thickBot="1" x14ac:dyDescent="0.25">
      <c r="A2" s="46" t="s">
        <v>5</v>
      </c>
      <c r="B2" s="67" t="s">
        <v>180</v>
      </c>
      <c r="C2" s="141" t="s">
        <v>177</v>
      </c>
      <c r="D2" s="141" t="s">
        <v>165</v>
      </c>
      <c r="E2" s="141" t="s">
        <v>156</v>
      </c>
      <c r="F2" s="141" t="s">
        <v>147</v>
      </c>
      <c r="G2" s="141" t="s">
        <v>134</v>
      </c>
      <c r="H2" s="141" t="s">
        <v>118</v>
      </c>
      <c r="I2" s="141" t="s">
        <v>115</v>
      </c>
      <c r="J2" s="141" t="s">
        <v>114</v>
      </c>
    </row>
    <row r="3" spans="1:21" ht="24" customHeight="1" x14ac:dyDescent="0.2">
      <c r="A3" s="44" t="s">
        <v>112</v>
      </c>
      <c r="B3" s="40">
        <v>2341</v>
      </c>
      <c r="C3" s="40">
        <v>3216</v>
      </c>
      <c r="D3" s="40">
        <v>7322</v>
      </c>
      <c r="E3" s="40">
        <v>7492</v>
      </c>
      <c r="F3" s="40">
        <v>6487</v>
      </c>
      <c r="G3" s="40">
        <v>7618</v>
      </c>
      <c r="H3" s="40">
        <v>9822</v>
      </c>
      <c r="I3" s="40">
        <v>3986</v>
      </c>
      <c r="J3" s="40">
        <v>341</v>
      </c>
      <c r="L3" s="134"/>
      <c r="M3" s="134"/>
      <c r="N3" s="134"/>
      <c r="O3" s="134"/>
      <c r="P3" s="134"/>
      <c r="Q3" s="134"/>
      <c r="R3" s="134"/>
      <c r="S3" s="134"/>
      <c r="T3" s="134"/>
      <c r="U3" s="134"/>
    </row>
    <row r="4" spans="1:21" ht="24" customHeight="1" x14ac:dyDescent="0.2">
      <c r="A4" s="48" t="s">
        <v>18</v>
      </c>
      <c r="B4" s="71">
        <v>7.0000000000000007E-2</v>
      </c>
      <c r="C4" s="71">
        <v>7.8E-2</v>
      </c>
      <c r="D4" s="71">
        <v>0.14000000000000001</v>
      </c>
      <c r="E4" s="71">
        <v>0.13800000000000001</v>
      </c>
      <c r="F4" s="71">
        <v>0.122</v>
      </c>
      <c r="G4" s="71">
        <v>0.14199999999999999</v>
      </c>
      <c r="H4" s="71">
        <v>0.17799999999999999</v>
      </c>
      <c r="I4" s="71">
        <v>8.5000000000000006E-2</v>
      </c>
      <c r="J4" s="71">
        <v>-8.9999999999999993E-3</v>
      </c>
      <c r="L4" s="134"/>
      <c r="M4" s="134"/>
      <c r="N4" s="134"/>
      <c r="O4" s="134"/>
      <c r="P4" s="134"/>
      <c r="Q4" s="134"/>
      <c r="R4" s="134"/>
      <c r="S4" s="134"/>
      <c r="T4" s="134"/>
      <c r="U4" s="134"/>
    </row>
    <row r="5" spans="1:21" ht="24" customHeight="1" x14ac:dyDescent="0.2">
      <c r="A5" s="48" t="s">
        <v>19</v>
      </c>
      <c r="B5" s="71">
        <v>3.5000000000000003E-2</v>
      </c>
      <c r="C5" s="71">
        <v>4.7E-2</v>
      </c>
      <c r="D5" s="71">
        <v>0.105</v>
      </c>
      <c r="E5" s="71">
        <v>0.11</v>
      </c>
      <c r="F5" s="71">
        <v>9.8000000000000004E-2</v>
      </c>
      <c r="G5" s="71">
        <v>0.11700000000000001</v>
      </c>
      <c r="H5" s="71">
        <v>0.155</v>
      </c>
      <c r="I5" s="71">
        <v>6.5000000000000002E-2</v>
      </c>
      <c r="J5" s="71">
        <v>6.0000000000000001E-3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</row>
    <row r="6" spans="1:21" ht="24" customHeight="1" x14ac:dyDescent="0.2">
      <c r="A6" s="48" t="s">
        <v>89</v>
      </c>
      <c r="B6" s="71">
        <v>5.0000000000000001E-3</v>
      </c>
      <c r="C6" s="71">
        <v>7.0000000000000001E-3</v>
      </c>
      <c r="D6" s="71">
        <v>1.7000000000000001E-2</v>
      </c>
      <c r="E6" s="71">
        <v>1.7999999999999999E-2</v>
      </c>
      <c r="F6" s="71">
        <v>1.6E-2</v>
      </c>
      <c r="G6" s="71">
        <v>1.9E-2</v>
      </c>
      <c r="H6" s="71">
        <v>2.5000000000000001E-2</v>
      </c>
      <c r="I6" s="71">
        <v>0.01</v>
      </c>
      <c r="J6" s="71">
        <v>1E-3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</row>
    <row r="7" spans="1:21" ht="24" customHeight="1" x14ac:dyDescent="0.2">
      <c r="A7" s="48" t="s">
        <v>121</v>
      </c>
      <c r="B7" s="71">
        <v>0.49299999999999999</v>
      </c>
      <c r="C7" s="71">
        <v>0.54900000000000004</v>
      </c>
      <c r="D7" s="71">
        <v>0.47599999999999998</v>
      </c>
      <c r="E7" s="71">
        <v>0.379</v>
      </c>
      <c r="F7" s="71">
        <v>0.41699999999999998</v>
      </c>
      <c r="G7" s="71">
        <v>0.45800000000000002</v>
      </c>
      <c r="H7" s="71">
        <v>0.38800000000000001</v>
      </c>
      <c r="I7" s="71">
        <v>0.46600000000000003</v>
      </c>
      <c r="J7" s="71">
        <v>0.42699999999999999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</row>
    <row r="8" spans="1:21" ht="24" customHeight="1" x14ac:dyDescent="0.2">
      <c r="A8" s="48" t="s">
        <v>139</v>
      </c>
      <c r="B8" s="71">
        <v>1.2999999999999999E-2</v>
      </c>
      <c r="C8" s="71">
        <v>1.4E-2</v>
      </c>
      <c r="D8" s="71">
        <v>1.4999999999999999E-2</v>
      </c>
      <c r="E8" s="71">
        <v>1.2999999999999999E-2</v>
      </c>
      <c r="F8" s="71">
        <v>1.4E-2</v>
      </c>
      <c r="G8" s="71">
        <v>1.4999999999999999E-2</v>
      </c>
      <c r="H8" s="71">
        <v>1.6E-2</v>
      </c>
      <c r="I8" s="71">
        <v>1.3190309750512233E-2</v>
      </c>
      <c r="J8" s="71">
        <v>1.6E-2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</row>
    <row r="9" spans="1:21" ht="24" customHeight="1" x14ac:dyDescent="0.2">
      <c r="A9" s="48" t="s">
        <v>6</v>
      </c>
      <c r="B9" s="49">
        <v>11152</v>
      </c>
      <c r="C9" s="49">
        <v>10266</v>
      </c>
      <c r="D9" s="49">
        <v>10395</v>
      </c>
      <c r="E9" s="49">
        <v>9600</v>
      </c>
      <c r="F9" s="49">
        <v>10332</v>
      </c>
      <c r="G9" s="49">
        <v>8626</v>
      </c>
      <c r="H9" s="49">
        <v>9694</v>
      </c>
      <c r="I9" s="49">
        <v>9441</v>
      </c>
      <c r="J9" s="49">
        <v>9512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</row>
    <row r="10" spans="1:21" ht="24" customHeight="1" x14ac:dyDescent="0.2">
      <c r="A10" s="48" t="s">
        <v>122</v>
      </c>
      <c r="B10" s="71">
        <v>2.5999999999999999E-2</v>
      </c>
      <c r="C10" s="71">
        <v>2.4E-2</v>
      </c>
      <c r="D10" s="71">
        <v>2.4E-2</v>
      </c>
      <c r="E10" s="71">
        <v>2.3E-2</v>
      </c>
      <c r="F10" s="71">
        <v>2.5000000000000001E-2</v>
      </c>
      <c r="G10" s="71">
        <v>2.1999999999999999E-2</v>
      </c>
      <c r="H10" s="71">
        <v>2.4E-2</v>
      </c>
      <c r="I10" s="71">
        <v>2.4E-2</v>
      </c>
      <c r="J10" s="71">
        <v>2.5000000000000001E-2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</row>
    <row r="11" spans="1:21" ht="24" customHeight="1" x14ac:dyDescent="0.2">
      <c r="A11" s="48" t="s">
        <v>91</v>
      </c>
      <c r="B11" s="71">
        <v>0.249</v>
      </c>
      <c r="C11" s="71">
        <v>0.24299999999999999</v>
      </c>
      <c r="D11" s="71">
        <v>0.26600000000000001</v>
      </c>
      <c r="E11" s="71">
        <v>0.249</v>
      </c>
      <c r="F11" s="71">
        <v>0.251</v>
      </c>
      <c r="G11" s="71">
        <v>0.249</v>
      </c>
      <c r="H11" s="71">
        <v>0.251</v>
      </c>
      <c r="I11" s="71">
        <v>0.247</v>
      </c>
      <c r="J11" s="71">
        <v>0.249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</row>
    <row r="12" spans="1:21" ht="24" customHeight="1" x14ac:dyDescent="0.2">
      <c r="A12" s="48" t="s">
        <v>22</v>
      </c>
      <c r="B12" s="49">
        <v>1728143</v>
      </c>
      <c r="C12" s="49">
        <v>1733644</v>
      </c>
      <c r="D12" s="49">
        <v>1729798</v>
      </c>
      <c r="E12" s="49">
        <v>1718358</v>
      </c>
      <c r="F12" s="49">
        <v>1677297</v>
      </c>
      <c r="G12" s="49">
        <v>1600952</v>
      </c>
      <c r="H12" s="49">
        <v>1564177</v>
      </c>
      <c r="I12" s="49">
        <v>1610265</v>
      </c>
      <c r="J12" s="49">
        <v>1501110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</row>
    <row r="13" spans="1:21" ht="24" customHeight="1" x14ac:dyDescent="0.2">
      <c r="A13" s="48" t="s">
        <v>71</v>
      </c>
      <c r="B13" s="71">
        <v>1.546</v>
      </c>
      <c r="C13" s="71">
        <v>1.5349999999999999</v>
      </c>
      <c r="D13" s="71">
        <v>1.5409999999999999</v>
      </c>
      <c r="E13" s="71">
        <v>1.5820000000000001</v>
      </c>
      <c r="F13" s="71">
        <v>1.5760000000000001</v>
      </c>
      <c r="G13" s="71">
        <v>1.621</v>
      </c>
      <c r="H13" s="71">
        <v>1.605</v>
      </c>
      <c r="I13" s="71">
        <v>1.5429999999999999</v>
      </c>
      <c r="J13" s="71">
        <v>1.579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</row>
    <row r="14" spans="1:21" s="30" customFormat="1" ht="24" customHeight="1" x14ac:dyDescent="0.2">
      <c r="A14" s="48" t="s">
        <v>82</v>
      </c>
      <c r="B14" s="73">
        <v>1.44</v>
      </c>
      <c r="C14" s="73">
        <v>1.42</v>
      </c>
      <c r="D14" s="73">
        <v>1.79</v>
      </c>
      <c r="E14" s="73">
        <v>1.72</v>
      </c>
      <c r="F14" s="73">
        <v>1.8</v>
      </c>
      <c r="G14" s="73">
        <v>2.02</v>
      </c>
      <c r="H14" s="73">
        <v>1.54</v>
      </c>
      <c r="I14" s="73">
        <v>1.86</v>
      </c>
      <c r="J14" s="73">
        <v>1.91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</row>
    <row r="15" spans="1:21" ht="24" customHeight="1" x14ac:dyDescent="0.2">
      <c r="A15" s="48" t="s">
        <v>21</v>
      </c>
      <c r="B15" s="73">
        <v>1.84</v>
      </c>
      <c r="C15" s="73">
        <v>2.92</v>
      </c>
      <c r="D15" s="73">
        <v>5.56</v>
      </c>
      <c r="E15" s="73">
        <v>4.43</v>
      </c>
      <c r="F15" s="73">
        <v>4.2</v>
      </c>
      <c r="G15" s="73">
        <v>4.7699999999999996</v>
      </c>
      <c r="H15" s="73">
        <v>4.24</v>
      </c>
      <c r="I15" s="73">
        <v>3.79</v>
      </c>
      <c r="J15" s="73">
        <v>4.76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</row>
    <row r="16" spans="1:21" ht="24" customHeight="1" x14ac:dyDescent="0.2">
      <c r="A16" s="48" t="s">
        <v>20</v>
      </c>
      <c r="B16" s="73">
        <v>1.36</v>
      </c>
      <c r="C16" s="73">
        <v>1.43</v>
      </c>
      <c r="D16" s="73">
        <v>1.42</v>
      </c>
      <c r="E16" s="73">
        <v>1.22</v>
      </c>
      <c r="F16" s="73">
        <v>1.4</v>
      </c>
      <c r="G16" s="73">
        <v>1.4</v>
      </c>
      <c r="H16" s="73">
        <v>1.32</v>
      </c>
      <c r="I16" s="73">
        <v>1.1599999999999999</v>
      </c>
      <c r="J16" s="73">
        <v>1.21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</row>
    <row r="17" spans="1:21" ht="24" customHeight="1" x14ac:dyDescent="0.2">
      <c r="A17" s="48" t="s">
        <v>127</v>
      </c>
      <c r="B17" s="49">
        <v>786</v>
      </c>
      <c r="C17" s="49">
        <v>791</v>
      </c>
      <c r="D17" s="49">
        <v>816</v>
      </c>
      <c r="E17" s="49">
        <v>837</v>
      </c>
      <c r="F17" s="49">
        <v>844</v>
      </c>
      <c r="G17" s="49">
        <v>869</v>
      </c>
      <c r="H17" s="49">
        <v>878</v>
      </c>
      <c r="I17" s="49">
        <v>884</v>
      </c>
      <c r="J17" s="49">
        <v>872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</row>
    <row r="18" spans="1:21" ht="7.5" customHeight="1" x14ac:dyDescent="0.2">
      <c r="L18" s="28"/>
    </row>
    <row r="19" spans="1:21" ht="6" customHeight="1" x14ac:dyDescent="0.2">
      <c r="L19" s="28"/>
    </row>
    <row r="20" spans="1:21" x14ac:dyDescent="0.2">
      <c r="A20" s="28"/>
      <c r="B20" s="28"/>
      <c r="C20" s="28"/>
      <c r="D20" s="28"/>
      <c r="E20" s="28"/>
      <c r="F20" s="28"/>
      <c r="G20" s="28"/>
      <c r="H20" s="28"/>
      <c r="I20" s="28"/>
      <c r="J20" s="28"/>
      <c r="L20" s="28"/>
    </row>
    <row r="21" spans="1:21" x14ac:dyDescent="0.2">
      <c r="A21" s="28"/>
      <c r="B21" s="28"/>
      <c r="C21" s="28"/>
      <c r="D21" s="28"/>
      <c r="E21" s="28"/>
      <c r="F21" s="28"/>
      <c r="G21" s="28"/>
      <c r="H21" s="28"/>
      <c r="I21" s="28"/>
      <c r="J21" s="28"/>
    </row>
    <row r="22" spans="1:21" x14ac:dyDescent="0.2">
      <c r="A22" s="28"/>
      <c r="B22" s="28"/>
      <c r="C22" s="28"/>
      <c r="D22" s="28"/>
      <c r="E22" s="28"/>
      <c r="F22" s="28"/>
      <c r="G22" s="28"/>
      <c r="H22" s="28"/>
      <c r="I22" s="28"/>
      <c r="J22" s="28"/>
    </row>
    <row r="23" spans="1:21" x14ac:dyDescent="0.2">
      <c r="A23" s="28" t="s">
        <v>0</v>
      </c>
      <c r="B23" s="28"/>
      <c r="C23" s="28"/>
      <c r="D23" s="28"/>
      <c r="E23" s="28"/>
      <c r="F23" s="28"/>
      <c r="G23" s="28"/>
      <c r="H23" s="28"/>
      <c r="I23" s="28"/>
      <c r="J23" s="28"/>
    </row>
    <row r="24" spans="1:21" ht="9" customHeight="1" thickBot="1" x14ac:dyDescent="0.25"/>
    <row r="25" spans="1:21" ht="24" customHeight="1" thickBot="1" x14ac:dyDescent="0.25">
      <c r="A25" s="20" t="s">
        <v>3</v>
      </c>
      <c r="B25" s="25"/>
      <c r="C25" s="25"/>
      <c r="D25" s="25"/>
      <c r="E25" s="25"/>
      <c r="F25" s="25"/>
      <c r="G25" s="25"/>
      <c r="H25" s="25"/>
      <c r="I25" s="25"/>
      <c r="J25" s="25"/>
    </row>
    <row r="26" spans="1:21" ht="24" customHeight="1" x14ac:dyDescent="0.2"/>
    <row r="27" spans="1:21" ht="24" customHeight="1" x14ac:dyDescent="0.2"/>
    <row r="29" spans="1:21" ht="41.25" customHeight="1" x14ac:dyDescent="0.2"/>
  </sheetData>
  <hyperlinks>
    <hyperlink ref="A25" location="Efnisyfirlit!Print_Area" display="Aftur í efnisyfirlit" xr:uid="{00000000-0004-0000-0A00-000000000000}"/>
  </hyperlinks>
  <pageMargins left="0.70866141732283472" right="0.19685039370078741" top="0.74803149606299213" bottom="0.39370078740157483" header="0.31496062992125984" footer="0.19685039370078741"/>
  <pageSetup paperSize="9" scale="84" orientation="landscape" r:id="rId1"/>
  <headerFooter scaleWithDoc="0" alignWithMargins="0"/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9"/>
  </sheetPr>
  <dimension ref="A1:V37"/>
  <sheetViews>
    <sheetView zoomScaleNormal="100" zoomScaleSheetLayoutView="100" zoomScalePageLayoutView="128" workbookViewId="0"/>
  </sheetViews>
  <sheetFormatPr defaultColWidth="11.5546875" defaultRowHeight="15" x14ac:dyDescent="0.2"/>
  <cols>
    <col min="1" max="1" width="28.6640625" style="23" customWidth="1"/>
    <col min="2" max="14" width="11.5546875" style="23"/>
    <col min="15" max="15" width="17.6640625" style="23" customWidth="1"/>
    <col min="16" max="16384" width="11.5546875" style="23"/>
  </cols>
  <sheetData>
    <row r="1" spans="1:22" ht="24" customHeight="1" x14ac:dyDescent="0.2">
      <c r="A1" s="74" t="s">
        <v>182</v>
      </c>
      <c r="B1" s="178" t="s">
        <v>173</v>
      </c>
      <c r="C1" s="178" t="s">
        <v>26</v>
      </c>
      <c r="D1" s="178" t="s">
        <v>174</v>
      </c>
      <c r="E1" s="178" t="s">
        <v>175</v>
      </c>
      <c r="F1" s="178" t="s">
        <v>172</v>
      </c>
      <c r="G1" s="178" t="s">
        <v>176</v>
      </c>
      <c r="H1" s="178" t="s">
        <v>11</v>
      </c>
    </row>
    <row r="2" spans="1:22" ht="24" customHeight="1" thickBot="1" x14ac:dyDescent="0.25">
      <c r="A2" s="46" t="s">
        <v>5</v>
      </c>
      <c r="B2" s="179" t="s">
        <v>38</v>
      </c>
      <c r="C2" s="179"/>
      <c r="D2" s="179"/>
      <c r="E2" s="179"/>
      <c r="F2" s="179"/>
      <c r="G2" s="179"/>
      <c r="H2" s="179" t="s">
        <v>11</v>
      </c>
    </row>
    <row r="3" spans="1:22" ht="24" customHeight="1" x14ac:dyDescent="0.2">
      <c r="A3" s="109" t="s">
        <v>6</v>
      </c>
      <c r="B3" s="40">
        <v>8332</v>
      </c>
      <c r="C3" s="40">
        <v>9340</v>
      </c>
      <c r="D3" s="42">
        <v>358</v>
      </c>
      <c r="E3" s="40">
        <v>3306</v>
      </c>
      <c r="F3" s="42">
        <v>-27</v>
      </c>
      <c r="G3" s="42">
        <v>109</v>
      </c>
      <c r="H3" s="40">
        <v>21418</v>
      </c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</row>
    <row r="4" spans="1:22" ht="24" customHeight="1" x14ac:dyDescent="0.2">
      <c r="A4" s="110" t="s">
        <v>7</v>
      </c>
      <c r="B4" s="49">
        <v>1486</v>
      </c>
      <c r="C4" s="49">
        <v>1073</v>
      </c>
      <c r="D4" s="49">
        <v>3055</v>
      </c>
      <c r="E4" s="49">
        <v>-130</v>
      </c>
      <c r="F4" s="49">
        <v>16</v>
      </c>
      <c r="G4" s="49">
        <v>-78</v>
      </c>
      <c r="H4" s="49">
        <v>5422</v>
      </c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</row>
    <row r="5" spans="1:22" ht="24" customHeight="1" x14ac:dyDescent="0.2">
      <c r="A5" s="110" t="s">
        <v>140</v>
      </c>
      <c r="B5" s="49">
        <v>-153</v>
      </c>
      <c r="C5" s="49">
        <v>197</v>
      </c>
      <c r="D5" s="49">
        <v>-1</v>
      </c>
      <c r="E5" s="49" t="s">
        <v>183</v>
      </c>
      <c r="F5" s="49" t="s">
        <v>183</v>
      </c>
      <c r="G5" s="49" t="s">
        <v>183</v>
      </c>
      <c r="H5" s="49">
        <v>43</v>
      </c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</row>
    <row r="6" spans="1:22" ht="24" customHeight="1" x14ac:dyDescent="0.2">
      <c r="A6" s="109" t="s">
        <v>50</v>
      </c>
      <c r="B6" s="40">
        <v>-63</v>
      </c>
      <c r="C6" s="40">
        <v>-21</v>
      </c>
      <c r="D6" s="40">
        <v>-329</v>
      </c>
      <c r="E6" s="40">
        <v>-4272</v>
      </c>
      <c r="F6" s="40">
        <v>646</v>
      </c>
      <c r="G6" s="40">
        <v>-12</v>
      </c>
      <c r="H6" s="40">
        <v>-4051</v>
      </c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</row>
    <row r="7" spans="1:22" ht="24" customHeight="1" x14ac:dyDescent="0.2">
      <c r="A7" s="111" t="s">
        <v>141</v>
      </c>
      <c r="B7" s="75">
        <v>9602</v>
      </c>
      <c r="C7" s="75">
        <v>10589</v>
      </c>
      <c r="D7" s="75">
        <v>3083</v>
      </c>
      <c r="E7" s="75">
        <v>-1096</v>
      </c>
      <c r="F7" s="75">
        <v>635</v>
      </c>
      <c r="G7" s="75">
        <v>19</v>
      </c>
      <c r="H7" s="75">
        <v>22832</v>
      </c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</row>
    <row r="8" spans="1:22" ht="24" customHeight="1" x14ac:dyDescent="0.2">
      <c r="A8" s="110" t="s">
        <v>104</v>
      </c>
      <c r="B8" s="49">
        <v>-3153</v>
      </c>
      <c r="C8" s="49">
        <v>-1546</v>
      </c>
      <c r="D8" s="49">
        <v>-996</v>
      </c>
      <c r="E8" s="49">
        <v>-507</v>
      </c>
      <c r="F8" s="49">
        <v>-5744</v>
      </c>
      <c r="G8" s="49">
        <v>90</v>
      </c>
      <c r="H8" s="49">
        <v>-11856</v>
      </c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</row>
    <row r="9" spans="1:22" ht="24" customHeight="1" x14ac:dyDescent="0.2">
      <c r="A9" s="110" t="s">
        <v>102</v>
      </c>
      <c r="B9" s="49">
        <v>-403</v>
      </c>
      <c r="C9" s="49">
        <v>-205</v>
      </c>
      <c r="D9" s="49">
        <v>-4</v>
      </c>
      <c r="E9" s="49">
        <v>-398</v>
      </c>
      <c r="F9" s="49">
        <v>-5</v>
      </c>
      <c r="G9" s="49" t="s">
        <v>183</v>
      </c>
      <c r="H9" s="49">
        <v>-1015</v>
      </c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</row>
    <row r="10" spans="1:22" ht="24" customHeight="1" x14ac:dyDescent="0.2">
      <c r="A10" s="110" t="s">
        <v>142</v>
      </c>
      <c r="B10" s="49">
        <v>-2096</v>
      </c>
      <c r="C10" s="49">
        <v>-1412</v>
      </c>
      <c r="D10" s="49">
        <v>-538</v>
      </c>
      <c r="E10" s="49">
        <v>-482</v>
      </c>
      <c r="F10" s="49">
        <v>4528</v>
      </c>
      <c r="G10" s="49" t="s">
        <v>183</v>
      </c>
      <c r="H10" s="49">
        <v>0</v>
      </c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</row>
    <row r="11" spans="1:22" ht="24" customHeight="1" x14ac:dyDescent="0.2">
      <c r="A11" s="111" t="s">
        <v>52</v>
      </c>
      <c r="B11" s="75">
        <v>3950</v>
      </c>
      <c r="C11" s="75">
        <v>7426</v>
      </c>
      <c r="D11" s="75">
        <v>1545</v>
      </c>
      <c r="E11" s="75">
        <v>-2483</v>
      </c>
      <c r="F11" s="75">
        <v>-586</v>
      </c>
      <c r="G11" s="75">
        <v>109</v>
      </c>
      <c r="H11" s="75">
        <v>9961</v>
      </c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</row>
    <row r="12" spans="1:22" ht="24" customHeight="1" x14ac:dyDescent="0.2">
      <c r="A12" s="110" t="s">
        <v>103</v>
      </c>
      <c r="B12" s="49">
        <v>-1140</v>
      </c>
      <c r="C12" s="49">
        <v>-1951</v>
      </c>
      <c r="D12" s="49">
        <v>-746</v>
      </c>
      <c r="E12" s="49">
        <v>-711</v>
      </c>
      <c r="F12" s="49">
        <v>144</v>
      </c>
      <c r="G12" s="49" t="s">
        <v>183</v>
      </c>
      <c r="H12" s="49">
        <v>-4404</v>
      </c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</row>
    <row r="13" spans="1:22" ht="24" customHeight="1" x14ac:dyDescent="0.2">
      <c r="A13" s="111" t="s">
        <v>53</v>
      </c>
      <c r="B13" s="75">
        <v>2810</v>
      </c>
      <c r="C13" s="75">
        <v>5475</v>
      </c>
      <c r="D13" s="75">
        <v>799</v>
      </c>
      <c r="E13" s="75">
        <v>-3194</v>
      </c>
      <c r="F13" s="75">
        <v>-442</v>
      </c>
      <c r="G13" s="75">
        <v>109</v>
      </c>
      <c r="H13" s="75">
        <v>5557</v>
      </c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</row>
    <row r="14" spans="1:22" ht="24" customHeight="1" x14ac:dyDescent="0.2">
      <c r="A14" s="44"/>
      <c r="B14" s="41"/>
      <c r="C14" s="41"/>
      <c r="D14" s="41"/>
      <c r="E14" s="41"/>
      <c r="F14" s="41"/>
      <c r="G14" s="41"/>
      <c r="H14" s="41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</row>
    <row r="15" spans="1:22" ht="24" customHeight="1" x14ac:dyDescent="0.2">
      <c r="A15" s="142" t="s">
        <v>184</v>
      </c>
      <c r="B15" s="41"/>
      <c r="C15" s="41"/>
      <c r="D15" s="41"/>
      <c r="E15" s="41"/>
      <c r="F15" s="41"/>
      <c r="G15" s="41"/>
      <c r="H15" s="41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</row>
    <row r="16" spans="1:22" ht="24" customHeight="1" x14ac:dyDescent="0.2">
      <c r="A16" s="110" t="s">
        <v>143</v>
      </c>
      <c r="B16" s="49">
        <v>808794</v>
      </c>
      <c r="C16" s="49">
        <v>626580</v>
      </c>
      <c r="D16" s="49">
        <v>11036</v>
      </c>
      <c r="E16" s="49">
        <v>688467</v>
      </c>
      <c r="F16" s="49">
        <v>22054</v>
      </c>
      <c r="G16" s="49">
        <v>-428788</v>
      </c>
      <c r="H16" s="49">
        <v>1728143</v>
      </c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</row>
    <row r="17" spans="1:22" ht="24" customHeight="1" x14ac:dyDescent="0.2">
      <c r="A17" s="110" t="s">
        <v>144</v>
      </c>
      <c r="B17" s="49">
        <v>767514</v>
      </c>
      <c r="C17" s="49">
        <v>522012</v>
      </c>
      <c r="D17" s="49">
        <v>6150</v>
      </c>
      <c r="E17" s="49">
        <v>571551</v>
      </c>
      <c r="F17" s="49">
        <v>22054</v>
      </c>
      <c r="G17" s="49">
        <v>-428788</v>
      </c>
      <c r="H17" s="49">
        <v>1460493</v>
      </c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</row>
    <row r="18" spans="1:22" ht="24" customHeight="1" x14ac:dyDescent="0.2">
      <c r="A18" s="110" t="s">
        <v>25</v>
      </c>
      <c r="B18" s="49">
        <v>41280</v>
      </c>
      <c r="C18" s="49">
        <v>104568</v>
      </c>
      <c r="D18" s="49">
        <v>4886</v>
      </c>
      <c r="E18" s="49">
        <v>116916</v>
      </c>
      <c r="F18" s="70" t="s">
        <v>183</v>
      </c>
      <c r="G18" s="70"/>
      <c r="H18" s="49">
        <v>267650</v>
      </c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</row>
    <row r="19" spans="1:22" ht="24" customHeight="1" thickBot="1" x14ac:dyDescent="0.25"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</row>
    <row r="20" spans="1:22" ht="24" customHeight="1" thickBot="1" x14ac:dyDescent="0.25">
      <c r="A20" s="20" t="s">
        <v>3</v>
      </c>
      <c r="H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</row>
    <row r="21" spans="1:22" ht="24" customHeight="1" x14ac:dyDescent="0.2">
      <c r="B21" s="26"/>
      <c r="C21" s="26"/>
      <c r="D21" s="26"/>
      <c r="E21" s="26"/>
      <c r="F21" s="26"/>
      <c r="G21" s="26"/>
      <c r="H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</row>
    <row r="22" spans="1:22" ht="24" customHeight="1" x14ac:dyDescent="0.2">
      <c r="B22" s="135"/>
      <c r="C22" s="135"/>
      <c r="D22" s="135"/>
      <c r="E22" s="135"/>
      <c r="F22" s="135"/>
      <c r="G22" s="135"/>
      <c r="H22" s="135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</row>
    <row r="23" spans="1:22" x14ac:dyDescent="0.2">
      <c r="B23" s="135"/>
      <c r="C23" s="135"/>
      <c r="D23" s="135"/>
      <c r="E23" s="135"/>
      <c r="F23" s="135"/>
      <c r="G23" s="135"/>
      <c r="H23" s="135"/>
    </row>
    <row r="24" spans="1:22" x14ac:dyDescent="0.2">
      <c r="B24" s="135"/>
      <c r="C24" s="135"/>
      <c r="D24" s="135"/>
      <c r="E24" s="135"/>
      <c r="F24" s="135"/>
      <c r="G24" s="135"/>
      <c r="H24" s="135"/>
    </row>
    <row r="25" spans="1:22" x14ac:dyDescent="0.2">
      <c r="B25" s="135"/>
      <c r="C25" s="135"/>
      <c r="D25" s="135"/>
      <c r="E25" s="135"/>
      <c r="F25" s="135"/>
      <c r="G25" s="135"/>
      <c r="H25" s="135"/>
    </row>
    <row r="26" spans="1:22" x14ac:dyDescent="0.2">
      <c r="B26" s="137"/>
      <c r="C26" s="137"/>
      <c r="D26" s="137"/>
      <c r="E26" s="137"/>
      <c r="F26" s="137"/>
      <c r="G26" s="137"/>
      <c r="H26" s="137"/>
    </row>
    <row r="27" spans="1:22" x14ac:dyDescent="0.2">
      <c r="B27" s="135"/>
      <c r="C27" s="135"/>
      <c r="D27" s="135"/>
      <c r="E27" s="135"/>
      <c r="F27" s="135"/>
      <c r="G27" s="135"/>
      <c r="H27" s="135"/>
    </row>
    <row r="28" spans="1:22" x14ac:dyDescent="0.2">
      <c r="B28" s="135"/>
      <c r="C28" s="135"/>
      <c r="D28" s="135"/>
      <c r="E28" s="135"/>
      <c r="F28" s="135"/>
      <c r="G28" s="135"/>
      <c r="H28" s="135"/>
    </row>
    <row r="29" spans="1:22" x14ac:dyDescent="0.2">
      <c r="B29" s="135"/>
      <c r="C29" s="135"/>
      <c r="D29" s="135"/>
      <c r="E29" s="135"/>
      <c r="F29" s="135"/>
      <c r="G29" s="135"/>
      <c r="H29" s="135"/>
    </row>
    <row r="30" spans="1:22" x14ac:dyDescent="0.2">
      <c r="B30" s="135"/>
      <c r="C30" s="135"/>
      <c r="D30" s="135"/>
      <c r="E30" s="135"/>
      <c r="F30" s="135"/>
      <c r="G30" s="135"/>
      <c r="H30" s="135"/>
    </row>
    <row r="31" spans="1:22" x14ac:dyDescent="0.2">
      <c r="B31" s="135"/>
      <c r="C31" s="135"/>
      <c r="D31" s="135"/>
      <c r="E31" s="135"/>
      <c r="F31" s="135"/>
      <c r="G31" s="135"/>
      <c r="H31" s="135"/>
    </row>
    <row r="32" spans="1:22" x14ac:dyDescent="0.2">
      <c r="B32" s="137"/>
      <c r="C32" s="137"/>
      <c r="D32" s="137"/>
      <c r="E32" s="137"/>
      <c r="F32" s="137"/>
      <c r="G32" s="137"/>
      <c r="H32" s="137"/>
    </row>
    <row r="33" spans="2:8" ht="41.25" customHeight="1" x14ac:dyDescent="0.2">
      <c r="B33" s="135"/>
      <c r="C33" s="135"/>
      <c r="D33" s="135"/>
      <c r="E33" s="135"/>
      <c r="F33" s="135"/>
      <c r="G33" s="135"/>
      <c r="H33" s="135"/>
    </row>
    <row r="34" spans="2:8" x14ac:dyDescent="0.2">
      <c r="B34" s="135"/>
      <c r="C34" s="135"/>
      <c r="D34" s="135"/>
      <c r="E34" s="135"/>
      <c r="F34" s="135"/>
      <c r="G34" s="135"/>
      <c r="H34" s="135"/>
    </row>
    <row r="35" spans="2:8" x14ac:dyDescent="0.2">
      <c r="B35" s="135"/>
      <c r="C35" s="135"/>
      <c r="D35" s="135"/>
      <c r="E35" s="135"/>
      <c r="F35" s="135"/>
      <c r="G35" s="135"/>
      <c r="H35" s="135"/>
    </row>
    <row r="36" spans="2:8" x14ac:dyDescent="0.2">
      <c r="B36" s="135"/>
      <c r="C36" s="135"/>
      <c r="D36" s="135"/>
      <c r="E36" s="135"/>
      <c r="F36" s="135"/>
      <c r="G36" s="135"/>
      <c r="H36" s="135"/>
    </row>
    <row r="37" spans="2:8" x14ac:dyDescent="0.2">
      <c r="B37" s="135"/>
      <c r="C37" s="135"/>
      <c r="D37" s="135"/>
      <c r="E37" s="135"/>
      <c r="F37" s="135"/>
      <c r="G37" s="135"/>
      <c r="H37" s="135"/>
    </row>
  </sheetData>
  <mergeCells count="7">
    <mergeCell ref="H1:H2"/>
    <mergeCell ref="G1:G2"/>
    <mergeCell ref="F1:F2"/>
    <mergeCell ref="B1:B2"/>
    <mergeCell ref="C1:C2"/>
    <mergeCell ref="D1:D2"/>
    <mergeCell ref="E1:E2"/>
  </mergeCells>
  <hyperlinks>
    <hyperlink ref="A20" location="Efnisyfirlit!Print_Area" display="Aftur í efnisyfirlit" xr:uid="{00000000-0004-0000-0B00-000000000000}"/>
  </hyperlinks>
  <pageMargins left="0.70866141732283472" right="0.19685039370078741" top="0.74803149606299213" bottom="0.74803149606299213" header="0.31496062992125984" footer="0.19685039370078741"/>
  <pageSetup paperSize="9" scale="95" orientation="landscape" r:id="rId1"/>
  <headerFooter scaleWithDoc="0" alignWithMargins="0"/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9"/>
  </sheetPr>
  <dimension ref="A1:I27"/>
  <sheetViews>
    <sheetView zoomScale="90" zoomScaleNormal="90" zoomScaleSheetLayoutView="100" zoomScalePageLayoutView="128" workbookViewId="0"/>
  </sheetViews>
  <sheetFormatPr defaultColWidth="11.5546875" defaultRowHeight="15" x14ac:dyDescent="0.2"/>
  <cols>
    <col min="1" max="1" width="42.21875" style="23" bestFit="1" customWidth="1"/>
    <col min="2" max="14" width="11.5546875" style="23"/>
    <col min="15" max="15" width="17.6640625" style="23" customWidth="1"/>
    <col min="16" max="16384" width="11.5546875" style="23"/>
  </cols>
  <sheetData>
    <row r="1" spans="1:9" ht="24" customHeight="1" x14ac:dyDescent="0.2">
      <c r="A1" s="31" t="s">
        <v>69</v>
      </c>
      <c r="B1" s="32"/>
      <c r="C1" s="33"/>
      <c r="D1" s="33"/>
      <c r="E1" s="33"/>
      <c r="F1" s="33"/>
      <c r="G1" s="32"/>
      <c r="H1" s="33"/>
    </row>
    <row r="2" spans="1:9" ht="8.25" customHeight="1" x14ac:dyDescent="0.2">
      <c r="A2" s="34"/>
      <c r="B2" s="35"/>
      <c r="C2" s="35"/>
      <c r="D2" s="35"/>
      <c r="E2" s="35"/>
      <c r="F2" s="35"/>
      <c r="G2" s="35"/>
      <c r="H2" s="35"/>
    </row>
    <row r="3" spans="1:9" ht="7.5" customHeight="1" x14ac:dyDescent="0.2"/>
    <row r="4" spans="1:9" ht="24" customHeight="1" thickBot="1" x14ac:dyDescent="0.25">
      <c r="A4" s="76" t="s">
        <v>69</v>
      </c>
      <c r="B4" s="76" t="s">
        <v>70</v>
      </c>
      <c r="C4" s="77"/>
      <c r="D4" s="77"/>
      <c r="E4" s="77"/>
      <c r="F4" s="78"/>
      <c r="G4" s="78"/>
      <c r="H4" s="78"/>
    </row>
    <row r="5" spans="1:9" ht="28.5" customHeight="1" x14ac:dyDescent="0.2">
      <c r="A5" s="37" t="s">
        <v>18</v>
      </c>
      <c r="B5" s="37" t="s">
        <v>187</v>
      </c>
      <c r="C5" s="37"/>
      <c r="D5" s="37"/>
      <c r="E5" s="37"/>
      <c r="F5" s="37"/>
      <c r="G5" s="37"/>
      <c r="H5" s="37"/>
    </row>
    <row r="6" spans="1:9" ht="28.5" customHeight="1" x14ac:dyDescent="0.2">
      <c r="A6" s="79" t="s">
        <v>19</v>
      </c>
      <c r="B6" s="79" t="s">
        <v>188</v>
      </c>
      <c r="C6" s="79"/>
      <c r="D6" s="79"/>
      <c r="E6" s="79"/>
      <c r="F6" s="79"/>
      <c r="G6" s="79"/>
      <c r="H6" s="79"/>
    </row>
    <row r="7" spans="1:9" ht="28.5" customHeight="1" x14ac:dyDescent="0.2">
      <c r="A7" s="79" t="s">
        <v>121</v>
      </c>
      <c r="B7" s="79" t="s">
        <v>106</v>
      </c>
      <c r="C7" s="79"/>
      <c r="D7" s="79"/>
      <c r="E7" s="79"/>
      <c r="F7" s="79"/>
      <c r="G7" s="79"/>
      <c r="H7" s="79"/>
      <c r="I7" s="38"/>
    </row>
    <row r="8" spans="1:9" ht="30.75" customHeight="1" x14ac:dyDescent="0.2">
      <c r="A8" s="80" t="s">
        <v>99</v>
      </c>
      <c r="B8" s="79" t="s">
        <v>107</v>
      </c>
      <c r="C8" s="79"/>
      <c r="D8" s="79"/>
      <c r="E8" s="79"/>
      <c r="F8" s="79"/>
      <c r="G8" s="79"/>
      <c r="H8" s="79"/>
    </row>
    <row r="9" spans="1:9" ht="28.5" customHeight="1" x14ac:dyDescent="0.2">
      <c r="A9" s="79" t="s">
        <v>89</v>
      </c>
      <c r="B9" s="79" t="s">
        <v>189</v>
      </c>
      <c r="C9" s="79"/>
      <c r="D9" s="79"/>
      <c r="E9" s="79"/>
      <c r="F9" s="79"/>
      <c r="G9" s="79"/>
      <c r="H9" s="79"/>
      <c r="I9" s="38"/>
    </row>
    <row r="10" spans="1:9" ht="28.5" customHeight="1" x14ac:dyDescent="0.2">
      <c r="A10" s="79" t="s">
        <v>122</v>
      </c>
      <c r="B10" s="79" t="s">
        <v>123</v>
      </c>
      <c r="C10" s="79"/>
      <c r="D10" s="79"/>
      <c r="E10" s="79"/>
      <c r="F10" s="79"/>
      <c r="G10" s="79"/>
      <c r="H10" s="79"/>
      <c r="I10" s="38"/>
    </row>
    <row r="11" spans="1:9" ht="28.5" customHeight="1" x14ac:dyDescent="0.2">
      <c r="A11" s="79" t="s">
        <v>73</v>
      </c>
      <c r="B11" s="79" t="s">
        <v>167</v>
      </c>
      <c r="C11" s="79"/>
      <c r="D11" s="79"/>
      <c r="E11" s="79"/>
      <c r="F11" s="79"/>
      <c r="G11" s="79"/>
      <c r="H11" s="79"/>
      <c r="I11" s="40"/>
    </row>
    <row r="12" spans="1:9" ht="28.5" customHeight="1" x14ac:dyDescent="0.2">
      <c r="A12" s="79" t="s">
        <v>91</v>
      </c>
      <c r="B12" s="79" t="s">
        <v>94</v>
      </c>
      <c r="C12" s="79"/>
      <c r="D12" s="79"/>
      <c r="E12" s="79"/>
      <c r="F12" s="79"/>
      <c r="G12" s="79"/>
      <c r="H12" s="79"/>
      <c r="I12" s="42"/>
    </row>
    <row r="13" spans="1:9" ht="28.5" customHeight="1" x14ac:dyDescent="0.2">
      <c r="A13" s="79" t="s">
        <v>108</v>
      </c>
      <c r="B13" s="79" t="s">
        <v>109</v>
      </c>
      <c r="C13" s="79"/>
      <c r="D13" s="79"/>
      <c r="E13" s="79"/>
      <c r="F13" s="79"/>
      <c r="G13" s="79"/>
      <c r="H13" s="79"/>
      <c r="I13" s="39"/>
    </row>
    <row r="14" spans="1:9" ht="28.5" customHeight="1" x14ac:dyDescent="0.2">
      <c r="A14" s="79" t="s">
        <v>76</v>
      </c>
      <c r="B14" s="79" t="s">
        <v>185</v>
      </c>
      <c r="C14" s="79"/>
      <c r="D14" s="79"/>
      <c r="E14" s="79"/>
      <c r="F14" s="79"/>
      <c r="G14" s="79"/>
      <c r="H14" s="79"/>
      <c r="I14" s="39"/>
    </row>
    <row r="15" spans="1:9" ht="28.5" customHeight="1" x14ac:dyDescent="0.2">
      <c r="A15" s="79" t="s">
        <v>77</v>
      </c>
      <c r="B15" s="79" t="s">
        <v>78</v>
      </c>
      <c r="C15" s="81"/>
      <c r="D15" s="81"/>
      <c r="E15" s="81"/>
      <c r="F15" s="81"/>
      <c r="G15" s="81"/>
      <c r="H15" s="81"/>
    </row>
    <row r="16" spans="1:9" ht="28.5" customHeight="1" x14ac:dyDescent="0.2">
      <c r="A16" s="79" t="s">
        <v>110</v>
      </c>
      <c r="B16" s="79" t="s">
        <v>83</v>
      </c>
      <c r="C16" s="79"/>
      <c r="D16" s="79"/>
      <c r="E16" s="79"/>
      <c r="F16" s="79"/>
      <c r="G16" s="79"/>
      <c r="H16" s="79"/>
    </row>
    <row r="17" spans="1:8" ht="28.5" customHeight="1" x14ac:dyDescent="0.2">
      <c r="A17" s="79" t="s">
        <v>111</v>
      </c>
      <c r="B17" s="79" t="s">
        <v>86</v>
      </c>
      <c r="C17" s="79"/>
      <c r="D17" s="79"/>
      <c r="E17" s="79"/>
      <c r="F17" s="79"/>
      <c r="G17" s="79"/>
      <c r="H17" s="79"/>
    </row>
    <row r="18" spans="1:8" ht="28.5" customHeight="1" x14ac:dyDescent="0.2">
      <c r="A18" s="79" t="s">
        <v>92</v>
      </c>
      <c r="B18" s="79" t="s">
        <v>93</v>
      </c>
      <c r="C18" s="79"/>
      <c r="D18" s="79"/>
      <c r="E18" s="79"/>
      <c r="F18" s="79"/>
      <c r="G18" s="79"/>
      <c r="H18" s="79"/>
    </row>
    <row r="19" spans="1:8" ht="28.5" customHeight="1" x14ac:dyDescent="0.2">
      <c r="A19" s="80" t="s">
        <v>154</v>
      </c>
      <c r="B19" s="79" t="s">
        <v>168</v>
      </c>
      <c r="C19" s="79"/>
      <c r="D19" s="79"/>
      <c r="E19" s="79"/>
      <c r="F19" s="79"/>
      <c r="G19" s="79"/>
      <c r="H19" s="79"/>
    </row>
    <row r="20" spans="1:8" ht="28.5" customHeight="1" x14ac:dyDescent="0.2">
      <c r="A20" s="79" t="s">
        <v>72</v>
      </c>
      <c r="B20" s="79" t="s">
        <v>169</v>
      </c>
      <c r="C20" s="82"/>
      <c r="D20" s="82"/>
      <c r="E20" s="82"/>
      <c r="F20" s="82"/>
      <c r="G20" s="82"/>
      <c r="H20" s="82"/>
    </row>
    <row r="21" spans="1:8" ht="28.5" customHeight="1" x14ac:dyDescent="0.2">
      <c r="A21" s="79" t="s">
        <v>186</v>
      </c>
      <c r="B21" s="79" t="s">
        <v>87</v>
      </c>
      <c r="C21" s="81"/>
      <c r="D21" s="81"/>
      <c r="E21" s="81"/>
      <c r="F21" s="81"/>
      <c r="G21" s="81"/>
      <c r="H21" s="81"/>
    </row>
    <row r="22" spans="1:8" ht="28.5" customHeight="1" x14ac:dyDescent="0.2">
      <c r="A22" s="79" t="s">
        <v>79</v>
      </c>
      <c r="B22" s="79" t="s">
        <v>80</v>
      </c>
      <c r="C22" s="79"/>
      <c r="D22" s="79"/>
      <c r="E22" s="79"/>
      <c r="F22" s="79"/>
      <c r="G22" s="79"/>
      <c r="H22" s="79"/>
    </row>
    <row r="23" spans="1:8" ht="28.5" customHeight="1" x14ac:dyDescent="0.2">
      <c r="A23" s="79" t="s">
        <v>21</v>
      </c>
      <c r="B23" s="79" t="s">
        <v>100</v>
      </c>
      <c r="C23" s="79"/>
      <c r="D23" s="79"/>
      <c r="E23" s="79"/>
      <c r="F23" s="79"/>
      <c r="G23" s="79"/>
      <c r="H23" s="79"/>
    </row>
    <row r="24" spans="1:8" ht="28.5" customHeight="1" x14ac:dyDescent="0.2">
      <c r="A24" s="79" t="s">
        <v>146</v>
      </c>
      <c r="B24" s="79" t="s">
        <v>145</v>
      </c>
      <c r="C24" s="79"/>
      <c r="D24" s="79"/>
      <c r="E24" s="79"/>
      <c r="F24" s="79"/>
      <c r="G24" s="79"/>
      <c r="H24" s="79"/>
    </row>
    <row r="25" spans="1:8" ht="27.95" customHeight="1" x14ac:dyDescent="0.2">
      <c r="A25" s="79" t="s">
        <v>74</v>
      </c>
      <c r="B25" s="79" t="s">
        <v>75</v>
      </c>
      <c r="C25" s="79"/>
      <c r="D25" s="79"/>
      <c r="E25" s="79"/>
      <c r="F25" s="79"/>
      <c r="G25" s="79"/>
      <c r="H25" s="79"/>
    </row>
    <row r="26" spans="1:8" ht="6.75" customHeight="1" thickBot="1" x14ac:dyDescent="0.25"/>
    <row r="27" spans="1:8" ht="24" customHeight="1" thickBot="1" x14ac:dyDescent="0.25">
      <c r="A27" s="43" t="s">
        <v>3</v>
      </c>
    </row>
  </sheetData>
  <hyperlinks>
    <hyperlink ref="A27" location="Efnisyfirlit!Print_Area" display="Aftur í efnisyfirlit" xr:uid="{00000000-0004-0000-0C00-000000000000}"/>
  </hyperlinks>
  <pageMargins left="0.70866141732283472" right="0.19685039370078741" top="0.74803149606299213" bottom="0.19685039370078741" header="0.31496062992125984" footer="0.19685039370078741"/>
  <pageSetup paperSize="9" scale="74" orientation="landscape" r:id="rId1"/>
  <headerFooter scaleWithDoc="0" alignWithMargins="0"/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/>
  </sheetPr>
  <dimension ref="A1:L37"/>
  <sheetViews>
    <sheetView zoomScaleNormal="100" zoomScaleSheetLayoutView="100" workbookViewId="0"/>
  </sheetViews>
  <sheetFormatPr defaultRowHeight="15" x14ac:dyDescent="0.2"/>
  <cols>
    <col min="1" max="1" width="8.88671875" style="1"/>
    <col min="2" max="2" width="8.88671875" style="1" customWidth="1"/>
    <col min="3" max="14" width="8.88671875" style="1"/>
    <col min="15" max="15" width="17.6640625" style="1" customWidth="1"/>
    <col min="16" max="16384" width="8.88671875" style="1"/>
  </cols>
  <sheetData>
    <row r="1" spans="1:12" ht="24" customHeight="1" x14ac:dyDescent="0.2">
      <c r="A1" s="17" t="s">
        <v>4</v>
      </c>
      <c r="B1" s="18"/>
      <c r="C1" s="18"/>
      <c r="D1" s="16"/>
      <c r="E1" s="16"/>
      <c r="F1" s="16"/>
      <c r="G1" s="16"/>
      <c r="H1" s="16"/>
      <c r="I1" s="16"/>
      <c r="J1" s="16"/>
      <c r="K1" s="16"/>
      <c r="L1" s="16"/>
    </row>
    <row r="2" spans="1:12" ht="24" customHeight="1" x14ac:dyDescent="0.2">
      <c r="A2" s="18"/>
      <c r="B2" s="18"/>
      <c r="C2" s="18"/>
      <c r="D2" s="16"/>
      <c r="E2" s="16"/>
      <c r="F2" s="16"/>
      <c r="G2" s="16"/>
      <c r="H2" s="16"/>
      <c r="I2" s="16"/>
      <c r="J2" s="16"/>
      <c r="K2" s="16"/>
      <c r="L2" s="16"/>
    </row>
    <row r="3" spans="1:12" x14ac:dyDescent="0.2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</row>
    <row r="4" spans="1:12" ht="15.75" thickBot="1" x14ac:dyDescent="0.25">
      <c r="A4" s="83"/>
      <c r="B4" s="83"/>
      <c r="C4" s="83"/>
      <c r="D4" s="84"/>
      <c r="E4" s="84"/>
      <c r="F4" s="84"/>
      <c r="G4" s="84"/>
      <c r="H4" s="84"/>
      <c r="I4" s="84"/>
      <c r="J4" s="84"/>
      <c r="K4" s="84"/>
      <c r="L4" s="84"/>
    </row>
    <row r="5" spans="1:12" x14ac:dyDescent="0.2">
      <c r="A5" s="14"/>
      <c r="B5" s="14"/>
      <c r="C5" s="14"/>
      <c r="D5" s="7"/>
      <c r="E5" s="7"/>
      <c r="F5" s="7"/>
      <c r="G5" s="7"/>
      <c r="H5" s="7"/>
      <c r="I5" s="7"/>
      <c r="J5" s="7"/>
      <c r="K5" s="7"/>
      <c r="L5" s="7"/>
    </row>
    <row r="6" spans="1:12" x14ac:dyDescent="0.2">
      <c r="A6" s="132" t="s">
        <v>30</v>
      </c>
      <c r="B6" s="132"/>
      <c r="C6" s="132"/>
      <c r="D6" s="133"/>
      <c r="E6" s="133"/>
      <c r="F6" s="133"/>
      <c r="G6" s="133"/>
      <c r="H6" s="133"/>
      <c r="I6" s="133"/>
      <c r="J6" s="133"/>
      <c r="K6" s="133"/>
      <c r="L6" s="133"/>
    </row>
    <row r="7" spans="1:12" x14ac:dyDescent="0.2">
      <c r="A7" s="13"/>
      <c r="B7" s="13"/>
      <c r="C7" s="13"/>
    </row>
    <row r="8" spans="1:12" x14ac:dyDescent="0.2">
      <c r="A8" s="132" t="s">
        <v>29</v>
      </c>
      <c r="B8" s="132"/>
      <c r="C8" s="132"/>
      <c r="D8" s="133"/>
      <c r="E8" s="133"/>
      <c r="F8" s="133"/>
      <c r="G8" s="133"/>
      <c r="H8" s="133"/>
      <c r="I8" s="133"/>
      <c r="J8" s="133"/>
      <c r="K8" s="133"/>
      <c r="L8" s="133"/>
    </row>
    <row r="9" spans="1:12" x14ac:dyDescent="0.2">
      <c r="A9" s="13"/>
      <c r="B9" s="13"/>
      <c r="C9" s="13"/>
    </row>
    <row r="10" spans="1:12" x14ac:dyDescent="0.2">
      <c r="A10" s="132" t="s">
        <v>55</v>
      </c>
      <c r="B10" s="132"/>
      <c r="C10" s="132"/>
      <c r="D10" s="133"/>
      <c r="E10" s="133"/>
      <c r="F10" s="133"/>
      <c r="G10" s="133"/>
      <c r="H10" s="133"/>
      <c r="I10" s="133"/>
      <c r="J10" s="133"/>
      <c r="K10" s="133"/>
      <c r="L10" s="133"/>
    </row>
    <row r="11" spans="1:12" x14ac:dyDescent="0.2">
      <c r="A11" s="13"/>
      <c r="B11" s="13"/>
      <c r="C11" s="13"/>
    </row>
    <row r="12" spans="1:12" x14ac:dyDescent="0.2">
      <c r="A12" s="132" t="s">
        <v>45</v>
      </c>
      <c r="B12" s="132"/>
      <c r="C12" s="132"/>
      <c r="D12" s="133"/>
      <c r="E12" s="133"/>
      <c r="F12" s="133"/>
      <c r="G12" s="133"/>
      <c r="H12" s="133"/>
      <c r="I12" s="133"/>
      <c r="J12" s="133"/>
      <c r="K12" s="133"/>
      <c r="L12" s="133"/>
    </row>
    <row r="13" spans="1:12" x14ac:dyDescent="0.2">
      <c r="A13" s="13"/>
      <c r="B13" s="13"/>
      <c r="C13" s="13"/>
      <c r="J13" s="13"/>
    </row>
    <row r="14" spans="1:12" x14ac:dyDescent="0.2">
      <c r="A14" s="132" t="s">
        <v>46</v>
      </c>
      <c r="B14" s="132"/>
      <c r="C14" s="132"/>
      <c r="D14" s="133"/>
      <c r="E14" s="133"/>
      <c r="F14" s="133"/>
      <c r="G14" s="133"/>
      <c r="H14" s="133"/>
      <c r="I14" s="133"/>
      <c r="J14" s="133"/>
      <c r="K14" s="133"/>
      <c r="L14" s="133"/>
    </row>
    <row r="15" spans="1:12" x14ac:dyDescent="0.2">
      <c r="A15" s="13"/>
      <c r="B15" s="13"/>
      <c r="C15" s="13"/>
    </row>
    <row r="16" spans="1:12" x14ac:dyDescent="0.2">
      <c r="A16" s="132" t="s">
        <v>47</v>
      </c>
      <c r="B16" s="132"/>
      <c r="C16" s="132"/>
      <c r="D16" s="133"/>
      <c r="E16" s="133"/>
      <c r="F16" s="133"/>
      <c r="G16" s="133"/>
      <c r="H16" s="133"/>
      <c r="I16" s="133"/>
      <c r="J16" s="133"/>
      <c r="K16" s="133"/>
      <c r="L16" s="133"/>
    </row>
    <row r="17" spans="1:12" x14ac:dyDescent="0.2">
      <c r="A17" s="13"/>
      <c r="B17" s="13"/>
      <c r="C17" s="13"/>
    </row>
    <row r="18" spans="1:12" x14ac:dyDescent="0.2">
      <c r="A18" s="132" t="s">
        <v>51</v>
      </c>
      <c r="B18" s="132"/>
      <c r="C18" s="132"/>
      <c r="D18" s="133"/>
      <c r="E18" s="133"/>
      <c r="F18" s="133"/>
      <c r="G18" s="133"/>
      <c r="H18" s="133"/>
      <c r="I18" s="133"/>
      <c r="J18" s="133"/>
      <c r="K18" s="133"/>
      <c r="L18" s="133"/>
    </row>
    <row r="19" spans="1:12" x14ac:dyDescent="0.2">
      <c r="A19" s="13"/>
      <c r="B19" s="13"/>
      <c r="C19" s="13"/>
    </row>
    <row r="20" spans="1:12" x14ac:dyDescent="0.2">
      <c r="A20" s="132" t="s">
        <v>48</v>
      </c>
      <c r="B20" s="132"/>
      <c r="C20" s="132"/>
      <c r="D20" s="133"/>
      <c r="E20" s="133"/>
      <c r="F20" s="133"/>
      <c r="G20" s="133"/>
      <c r="H20" s="133"/>
      <c r="I20" s="133"/>
      <c r="J20" s="133"/>
      <c r="K20" s="133"/>
      <c r="L20" s="133"/>
    </row>
    <row r="21" spans="1:12" x14ac:dyDescent="0.2">
      <c r="A21" s="13"/>
      <c r="B21" s="13"/>
      <c r="C21" s="13"/>
    </row>
    <row r="22" spans="1:12" x14ac:dyDescent="0.2">
      <c r="A22" s="132" t="s">
        <v>49</v>
      </c>
      <c r="B22" s="132"/>
      <c r="C22" s="132"/>
      <c r="D22" s="133"/>
      <c r="E22" s="133"/>
      <c r="F22" s="133"/>
      <c r="G22" s="133"/>
      <c r="H22" s="133"/>
      <c r="I22" s="133"/>
      <c r="J22" s="133"/>
      <c r="K22" s="133"/>
      <c r="L22" s="133"/>
    </row>
    <row r="23" spans="1:12" x14ac:dyDescent="0.2">
      <c r="A23" s="13"/>
      <c r="B23" s="13"/>
      <c r="C23" s="13"/>
    </row>
    <row r="24" spans="1:12" x14ac:dyDescent="0.2">
      <c r="A24" s="132" t="s">
        <v>27</v>
      </c>
      <c r="B24" s="132"/>
      <c r="C24" s="132"/>
      <c r="D24" s="133"/>
      <c r="E24" s="133"/>
      <c r="F24" s="133"/>
      <c r="G24" s="133"/>
      <c r="H24" s="133"/>
      <c r="I24" s="133"/>
      <c r="J24" s="133"/>
      <c r="K24" s="133"/>
      <c r="L24" s="133"/>
    </row>
    <row r="25" spans="1:12" x14ac:dyDescent="0.2">
      <c r="A25" s="13"/>
      <c r="B25" s="13"/>
      <c r="C25" s="13"/>
    </row>
    <row r="26" spans="1:12" x14ac:dyDescent="0.2">
      <c r="A26" s="132" t="s">
        <v>69</v>
      </c>
      <c r="B26" s="132"/>
      <c r="C26" s="132"/>
      <c r="D26" s="133"/>
      <c r="E26" s="133"/>
      <c r="F26" s="133"/>
      <c r="G26" s="133"/>
      <c r="H26" s="133"/>
      <c r="I26" s="133"/>
      <c r="J26" s="133"/>
      <c r="K26" s="133"/>
      <c r="L26" s="133"/>
    </row>
    <row r="27" spans="1:12" x14ac:dyDescent="0.2">
      <c r="A27" s="14"/>
      <c r="B27" s="14"/>
      <c r="C27" s="14"/>
      <c r="D27" s="7"/>
      <c r="E27" s="7"/>
      <c r="F27" s="7"/>
      <c r="G27" s="7"/>
      <c r="H27" s="7"/>
      <c r="I27" s="7"/>
      <c r="J27" s="7"/>
      <c r="K27" s="7"/>
      <c r="L27" s="7"/>
    </row>
    <row r="28" spans="1:12" x14ac:dyDescent="0.2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</row>
    <row r="32" spans="1:12" ht="41.25" customHeight="1" x14ac:dyDescent="0.2"/>
    <row r="37" spans="10:10" x14ac:dyDescent="0.2">
      <c r="J37" s="15"/>
    </row>
  </sheetData>
  <hyperlinks>
    <hyperlink ref="A16" location="'Efnahagur - ár'!Print_Area" display="Efnahagur - ár" xr:uid="{00000000-0004-0000-0100-000000000000}"/>
    <hyperlink ref="A24" location="Starfsþættir!Print_Area" display="Starfsþættir" xr:uid="{00000000-0004-0000-0100-000001000000}"/>
    <hyperlink ref="A22" location="'Kennitölur - ársfj'!Print_Area" display="Kennitölur - ársfjórðungar" xr:uid="{00000000-0004-0000-0100-000002000000}"/>
    <hyperlink ref="A20" location="'Kennitölur - ár'!Print_Area" display="Kennitölur - ár" xr:uid="{00000000-0004-0000-0100-000003000000}"/>
    <hyperlink ref="A18" location="'Efnahagur - ársfj'!Print_Area" display="Efnahagur - ársfjórðungar" xr:uid="{00000000-0004-0000-0100-000004000000}"/>
    <hyperlink ref="A14" location="'Rekstur - ársf'!Print_Area" display="Rekstur - ársfjórðungar" xr:uid="{00000000-0004-0000-0100-000005000000}"/>
    <hyperlink ref="A12" location="'Rekstur - ár'!Print_Area" display="Rekstur - ár" xr:uid="{00000000-0004-0000-0100-000006000000}"/>
    <hyperlink ref="A8" location="Fjárfestatengsl!Print_Area" display="Fjárfestatengsl" xr:uid="{00000000-0004-0000-0100-000007000000}"/>
    <hyperlink ref="A6" location="Fyrirvari!Print_Area" display="Fyrirvari" xr:uid="{00000000-0004-0000-0100-000008000000}"/>
    <hyperlink ref="A10" location="'Landsbankinn í hnotskurn'!A1" display="Landsbankinn í hnotskurn" xr:uid="{00000000-0004-0000-0100-000009000000}"/>
    <hyperlink ref="A26" location="'Lykiltölur og hlutföll'!A1" display="Lykiltölur og hlutföll" xr:uid="{00000000-0004-0000-0100-00000A000000}"/>
  </hyperlinks>
  <pageMargins left="0.70866141732283472" right="0.19685039370078741" top="0.74803149606299213" bottom="0.74803149606299213" header="0.31496062992125984" footer="0.19685039370078741"/>
  <pageSetup paperSize="9" scale="95" orientation="landscape" r:id="rId1"/>
  <headerFooter scaleWithDoc="0" alignWithMargins="0"/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/>
  </sheetPr>
  <dimension ref="A1:L32"/>
  <sheetViews>
    <sheetView zoomScaleNormal="100" zoomScaleSheetLayoutView="90" workbookViewId="0"/>
  </sheetViews>
  <sheetFormatPr defaultRowHeight="15" x14ac:dyDescent="0.2"/>
  <cols>
    <col min="1" max="1" width="8.88671875" style="23" customWidth="1"/>
    <col min="2" max="5" width="8.88671875" style="23"/>
    <col min="6" max="6" width="8.88671875" style="23" customWidth="1"/>
    <col min="7" max="14" width="8.88671875" style="23"/>
    <col min="15" max="15" width="17.6640625" style="23" customWidth="1"/>
    <col min="16" max="16384" width="8.88671875" style="23"/>
  </cols>
  <sheetData>
    <row r="1" spans="1:12" ht="24" customHeight="1" x14ac:dyDescent="0.2">
      <c r="A1" s="85" t="s">
        <v>30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</row>
    <row r="2" spans="1:12" ht="24" customHeight="1" x14ac:dyDescent="0.2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</row>
    <row r="3" spans="1:12" x14ac:dyDescent="0.2">
      <c r="A3" s="88"/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</row>
    <row r="4" spans="1:12" x14ac:dyDescent="0.2">
      <c r="A4" s="88"/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</row>
    <row r="5" spans="1:12" ht="35.25" customHeight="1" x14ac:dyDescent="0.2">
      <c r="A5" s="171" t="s">
        <v>39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</row>
    <row r="6" spans="1:12" x14ac:dyDescent="0.2">
      <c r="A6" s="88"/>
      <c r="B6" s="88"/>
      <c r="C6" s="88"/>
      <c r="D6" s="88"/>
      <c r="E6" s="88"/>
      <c r="F6" s="88"/>
      <c r="G6" s="88"/>
      <c r="H6" s="88"/>
      <c r="I6" s="88"/>
      <c r="J6" s="88"/>
      <c r="K6" s="88"/>
      <c r="L6" s="88"/>
    </row>
    <row r="7" spans="1:12" ht="36" customHeight="1" x14ac:dyDescent="0.2">
      <c r="A7" s="171" t="s">
        <v>40</v>
      </c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172"/>
    </row>
    <row r="8" spans="1:12" x14ac:dyDescent="0.2">
      <c r="A8" s="88"/>
      <c r="B8" s="88"/>
      <c r="C8" s="88"/>
      <c r="D8" s="88"/>
      <c r="E8" s="88"/>
      <c r="F8" s="88"/>
      <c r="G8" s="88"/>
      <c r="H8" s="88"/>
      <c r="I8" s="88"/>
      <c r="J8" s="88"/>
      <c r="K8" s="88"/>
      <c r="L8" s="88"/>
    </row>
    <row r="9" spans="1:12" ht="54" customHeight="1" x14ac:dyDescent="0.2">
      <c r="A9" s="171" t="s">
        <v>41</v>
      </c>
      <c r="B9" s="172"/>
      <c r="C9" s="172"/>
      <c r="D9" s="172"/>
      <c r="E9" s="172"/>
      <c r="F9" s="172"/>
      <c r="G9" s="172"/>
      <c r="H9" s="172"/>
      <c r="I9" s="172"/>
      <c r="J9" s="172"/>
      <c r="K9" s="172"/>
      <c r="L9" s="172"/>
    </row>
    <row r="10" spans="1:12" x14ac:dyDescent="0.2">
      <c r="A10" s="89"/>
      <c r="B10" s="89"/>
      <c r="C10" s="89"/>
      <c r="D10" s="89"/>
      <c r="E10" s="89"/>
      <c r="F10" s="89"/>
      <c r="G10" s="89"/>
      <c r="H10" s="89"/>
      <c r="I10" s="89"/>
      <c r="J10" s="89"/>
      <c r="K10" s="89"/>
      <c r="L10" s="89"/>
    </row>
    <row r="11" spans="1:12" ht="18" customHeight="1" x14ac:dyDescent="0.2">
      <c r="A11" s="171" t="s">
        <v>42</v>
      </c>
      <c r="B11" s="172"/>
      <c r="C11" s="172"/>
      <c r="D11" s="172"/>
      <c r="E11" s="172"/>
      <c r="F11" s="172"/>
      <c r="G11" s="172"/>
      <c r="H11" s="172"/>
      <c r="I11" s="172"/>
      <c r="J11" s="172"/>
      <c r="K11" s="172"/>
      <c r="L11" s="172"/>
    </row>
    <row r="12" spans="1:12" x14ac:dyDescent="0.2">
      <c r="A12" s="88"/>
      <c r="B12" s="88"/>
      <c r="C12" s="88"/>
      <c r="D12" s="88"/>
      <c r="E12" s="88"/>
      <c r="F12" s="88"/>
      <c r="G12" s="88"/>
      <c r="H12" s="88"/>
      <c r="I12" s="88"/>
      <c r="J12" s="88"/>
      <c r="K12" s="88"/>
      <c r="L12" s="88"/>
    </row>
    <row r="13" spans="1:12" ht="36" customHeight="1" x14ac:dyDescent="0.2">
      <c r="A13" s="171" t="s">
        <v>43</v>
      </c>
      <c r="B13" s="172"/>
      <c r="C13" s="172"/>
      <c r="D13" s="172"/>
      <c r="E13" s="172"/>
      <c r="F13" s="172"/>
      <c r="G13" s="172"/>
      <c r="H13" s="172"/>
      <c r="I13" s="172"/>
      <c r="J13" s="172"/>
      <c r="K13" s="172"/>
      <c r="L13" s="172"/>
    </row>
    <row r="15" spans="1:12" ht="24.75" customHeight="1" x14ac:dyDescent="0.2"/>
    <row r="16" spans="1:12" ht="24.75" customHeight="1" thickBot="1" x14ac:dyDescent="0.25"/>
    <row r="17" spans="1:3" ht="24.75" customHeight="1" thickBot="1" x14ac:dyDescent="0.25">
      <c r="A17" s="90" t="s">
        <v>3</v>
      </c>
      <c r="B17" s="91"/>
      <c r="C17" s="92"/>
    </row>
    <row r="18" spans="1:3" ht="24.75" customHeight="1" x14ac:dyDescent="0.2"/>
    <row r="32" spans="1:3" ht="41.25" customHeight="1" x14ac:dyDescent="0.2"/>
  </sheetData>
  <mergeCells count="5">
    <mergeCell ref="A5:L5"/>
    <mergeCell ref="A7:L7"/>
    <mergeCell ref="A9:L9"/>
    <mergeCell ref="A11:L11"/>
    <mergeCell ref="A13:L13"/>
  </mergeCells>
  <hyperlinks>
    <hyperlink ref="A17" location="Efnisyfirlit!Print_Area" display="Aftur í efnisyfirlit" xr:uid="{00000000-0004-0000-0200-000000000000}"/>
  </hyperlinks>
  <pageMargins left="0.70866141732283472" right="0.19685039370078741" top="0.74803149606299213" bottom="0.74803149606299213" header="0.31496062992125984" footer="0.19685039370078741"/>
  <pageSetup paperSize="9" scale="95" orientation="landscape" r:id="rId1"/>
  <headerFooter scaleWithDoc="0" alignWithMargins="0"/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/>
  </sheetPr>
  <dimension ref="A1:O30"/>
  <sheetViews>
    <sheetView zoomScaleNormal="100" zoomScaleSheetLayoutView="90" workbookViewId="0"/>
  </sheetViews>
  <sheetFormatPr defaultRowHeight="15" x14ac:dyDescent="0.2"/>
  <cols>
    <col min="1" max="5" width="8.88671875" style="23"/>
    <col min="6" max="7" width="10.77734375" style="23" customWidth="1"/>
    <col min="8" max="8" width="3.77734375" style="23" customWidth="1"/>
    <col min="9" max="10" width="10.77734375" style="23" customWidth="1"/>
    <col min="11" max="11" width="3.77734375" style="23" customWidth="1"/>
    <col min="12" max="13" width="10.77734375" style="23" customWidth="1"/>
    <col min="14" max="14" width="8.88671875" style="23"/>
    <col min="15" max="15" width="17.6640625" style="23" customWidth="1"/>
    <col min="16" max="16384" width="8.88671875" style="23"/>
  </cols>
  <sheetData>
    <row r="1" spans="1:15" ht="24" customHeight="1" x14ac:dyDescent="0.2">
      <c r="A1" s="31" t="s">
        <v>29</v>
      </c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</row>
    <row r="2" spans="1:15" ht="24" customHeight="1" x14ac:dyDescent="0.2">
      <c r="A2" s="93"/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</row>
    <row r="3" spans="1:15" ht="36" customHeight="1" x14ac:dyDescent="0.2">
      <c r="A3" s="173" t="s">
        <v>32</v>
      </c>
      <c r="B3" s="173"/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23"/>
    </row>
    <row r="4" spans="1:15" ht="24.75" customHeight="1" x14ac:dyDescent="0.2"/>
    <row r="5" spans="1:15" ht="24.75" customHeight="1" thickBot="1" x14ac:dyDescent="0.25">
      <c r="A5" s="124" t="s">
        <v>34</v>
      </c>
      <c r="B5" s="36"/>
      <c r="C5" s="36"/>
      <c r="D5" s="36"/>
      <c r="F5" s="124" t="s">
        <v>33</v>
      </c>
      <c r="G5" s="131"/>
      <c r="H5" s="131"/>
      <c r="I5" s="124"/>
      <c r="J5" s="131"/>
      <c r="K5" s="131"/>
      <c r="L5" s="131"/>
      <c r="M5" s="131"/>
    </row>
    <row r="6" spans="1:15" ht="24.75" customHeight="1" thickTop="1" x14ac:dyDescent="0.2">
      <c r="A6" s="94"/>
    </row>
    <row r="7" spans="1:15" ht="24.75" customHeight="1" thickBot="1" x14ac:dyDescent="0.25">
      <c r="A7" s="37" t="s">
        <v>2</v>
      </c>
      <c r="C7" s="37"/>
      <c r="D7" s="29"/>
      <c r="F7" s="45" t="s">
        <v>158</v>
      </c>
      <c r="G7" s="29"/>
      <c r="H7" s="29"/>
      <c r="I7" s="45" t="s">
        <v>159</v>
      </c>
      <c r="J7" s="95"/>
      <c r="L7" s="45" t="s">
        <v>160</v>
      </c>
      <c r="M7" s="29"/>
      <c r="N7" s="29"/>
      <c r="O7" s="95"/>
    </row>
    <row r="8" spans="1:15" ht="24.75" customHeight="1" thickTop="1" x14ac:dyDescent="0.2">
      <c r="A8" s="37" t="s">
        <v>36</v>
      </c>
      <c r="C8" s="37"/>
      <c r="F8" s="125" t="s">
        <v>161</v>
      </c>
      <c r="G8" s="117"/>
      <c r="I8" s="126" t="s">
        <v>162</v>
      </c>
      <c r="J8" s="118"/>
      <c r="L8" s="127" t="s">
        <v>163</v>
      </c>
      <c r="M8" s="119"/>
      <c r="O8" s="95"/>
    </row>
    <row r="9" spans="1:15" ht="24.75" customHeight="1" x14ac:dyDescent="0.2">
      <c r="C9" s="37"/>
      <c r="J9" s="95"/>
      <c r="O9" s="95"/>
    </row>
    <row r="10" spans="1:15" ht="24.75" customHeight="1" thickBot="1" x14ac:dyDescent="0.25">
      <c r="A10" s="37" t="s">
        <v>84</v>
      </c>
      <c r="F10" s="45"/>
      <c r="I10" s="45"/>
      <c r="J10" s="95"/>
      <c r="L10" s="45"/>
      <c r="O10" s="95"/>
    </row>
    <row r="11" spans="1:15" ht="24.75" customHeight="1" thickTop="1" x14ac:dyDescent="0.2">
      <c r="A11" s="37" t="s">
        <v>85</v>
      </c>
      <c r="F11" s="128"/>
      <c r="G11" s="120"/>
      <c r="I11" s="129"/>
      <c r="J11" s="121"/>
      <c r="L11" s="130"/>
      <c r="M11" s="122"/>
      <c r="O11" s="95"/>
    </row>
    <row r="12" spans="1:15" ht="24.75" customHeight="1" x14ac:dyDescent="0.2">
      <c r="I12" s="95"/>
      <c r="O12" s="95"/>
    </row>
    <row r="13" spans="1:15" ht="24.75" customHeight="1" x14ac:dyDescent="0.2">
      <c r="A13" s="95" t="s">
        <v>1</v>
      </c>
      <c r="F13" s="30" t="s">
        <v>37</v>
      </c>
    </row>
    <row r="14" spans="1:15" ht="24.75" customHeight="1" x14ac:dyDescent="0.2"/>
    <row r="15" spans="1:15" ht="24.75" customHeight="1" x14ac:dyDescent="0.2">
      <c r="A15" s="138" t="s">
        <v>35</v>
      </c>
      <c r="I15" s="30"/>
    </row>
    <row r="16" spans="1:15" ht="24.75" customHeight="1" x14ac:dyDescent="0.2"/>
    <row r="17" spans="1:3" ht="24.75" customHeight="1" thickBot="1" x14ac:dyDescent="0.25">
      <c r="A17" s="36"/>
      <c r="B17" s="36"/>
    </row>
    <row r="18" spans="1:3" ht="24.75" customHeight="1" thickTop="1" thickBot="1" x14ac:dyDescent="0.25">
      <c r="A18" s="174" t="s">
        <v>3</v>
      </c>
      <c r="B18" s="175"/>
      <c r="C18" s="96"/>
    </row>
    <row r="30" spans="1:3" ht="41.25" customHeight="1" x14ac:dyDescent="0.2"/>
  </sheetData>
  <mergeCells count="2">
    <mergeCell ref="A3:L3"/>
    <mergeCell ref="A18:B18"/>
  </mergeCells>
  <hyperlinks>
    <hyperlink ref="A15" r:id="rId1" xr:uid="{00000000-0004-0000-0300-000000000000}"/>
    <hyperlink ref="A18" location="Efnisyfirlit!Print_Area" display="Aftur í efnisyfirlit" xr:uid="{00000000-0004-0000-0300-000001000000}"/>
    <hyperlink ref="A13" r:id="rId2" xr:uid="{00000000-0004-0000-0300-000002000000}"/>
  </hyperlinks>
  <pageMargins left="0.70866141732283472" right="0.19685039370078741" top="0.74803149606299213" bottom="0.74803149606299213" header="0.31496062992125984" footer="0.19685039370078741"/>
  <pageSetup paperSize="9" scale="95" orientation="landscape" r:id="rId3"/>
  <headerFooter scaleWithDoc="0" alignWithMargins="0"/>
  <legacyDrawingHF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/>
  </sheetPr>
  <dimension ref="A1:O48"/>
  <sheetViews>
    <sheetView zoomScaleNormal="100" workbookViewId="0"/>
  </sheetViews>
  <sheetFormatPr defaultRowHeight="14.25" x14ac:dyDescent="0.2"/>
  <cols>
    <col min="1" max="2" width="8.88671875" style="145"/>
    <col min="3" max="3" width="4.88671875" style="145" customWidth="1"/>
    <col min="4" max="4" width="4" style="145" customWidth="1"/>
    <col min="5" max="5" width="2.5546875" style="145" customWidth="1"/>
    <col min="6" max="6" width="6.88671875" style="145" bestFit="1" customWidth="1"/>
    <col min="7" max="7" width="1.109375" style="145" customWidth="1"/>
    <col min="8" max="8" width="30.77734375" style="145" customWidth="1"/>
    <col min="9" max="10" width="6.77734375" style="145" customWidth="1"/>
    <col min="11" max="11" width="6.5546875" style="145" customWidth="1"/>
    <col min="12" max="12" width="6.6640625" style="145" customWidth="1"/>
    <col min="13" max="16384" width="8.88671875" style="145"/>
  </cols>
  <sheetData>
    <row r="1" spans="1:15" ht="45" customHeight="1" x14ac:dyDescent="0.2">
      <c r="A1" s="143" t="s">
        <v>55</v>
      </c>
      <c r="B1" s="144"/>
    </row>
    <row r="2" spans="1:15" ht="15" x14ac:dyDescent="0.2">
      <c r="A2" s="146" t="s">
        <v>181</v>
      </c>
    </row>
    <row r="3" spans="1:15" ht="9" customHeight="1" x14ac:dyDescent="0.2"/>
    <row r="4" spans="1:15" x14ac:dyDescent="0.2">
      <c r="A4" s="147" t="s">
        <v>56</v>
      </c>
      <c r="B4" s="148"/>
      <c r="C4" s="148"/>
      <c r="D4" s="148"/>
      <c r="E4" s="148"/>
      <c r="F4" s="148"/>
      <c r="G4" s="149"/>
      <c r="H4" s="150" t="s">
        <v>57</v>
      </c>
      <c r="I4" s="151">
        <v>44742</v>
      </c>
      <c r="J4" s="151">
        <v>44561</v>
      </c>
      <c r="K4" s="151">
        <v>44742</v>
      </c>
      <c r="L4" s="151">
        <v>44561</v>
      </c>
    </row>
    <row r="5" spans="1:15" x14ac:dyDescent="0.2">
      <c r="A5" s="152"/>
      <c r="B5" s="148"/>
      <c r="C5" s="148"/>
      <c r="D5" s="148"/>
      <c r="E5" s="148"/>
      <c r="F5" s="148"/>
      <c r="G5" s="149"/>
      <c r="H5" s="150"/>
      <c r="I5" s="153" t="s">
        <v>58</v>
      </c>
      <c r="J5" s="153"/>
      <c r="K5" s="153" t="s">
        <v>59</v>
      </c>
      <c r="L5" s="153"/>
    </row>
    <row r="6" spans="1:15" x14ac:dyDescent="0.2">
      <c r="H6" s="154" t="s">
        <v>143</v>
      </c>
      <c r="I6" s="155">
        <v>1728143</v>
      </c>
      <c r="J6" s="155">
        <v>1729798</v>
      </c>
      <c r="K6" s="155">
        <v>12459.574621485221</v>
      </c>
      <c r="L6" s="155">
        <v>11719.49864498645</v>
      </c>
    </row>
    <row r="7" spans="1:15" x14ac:dyDescent="0.2">
      <c r="H7" s="154" t="s">
        <v>97</v>
      </c>
      <c r="I7" s="155">
        <v>1445399</v>
      </c>
      <c r="J7" s="155">
        <v>1387463</v>
      </c>
      <c r="K7" s="155">
        <v>10421.045421773613</v>
      </c>
      <c r="L7" s="155">
        <v>9400.1558265582662</v>
      </c>
    </row>
    <row r="8" spans="1:15" x14ac:dyDescent="0.2">
      <c r="H8" s="154" t="s">
        <v>96</v>
      </c>
      <c r="I8" s="155">
        <v>36119</v>
      </c>
      <c r="J8" s="155">
        <v>47231</v>
      </c>
      <c r="K8" s="155">
        <v>260.41095890410963</v>
      </c>
      <c r="L8" s="155">
        <v>319.99322493224935</v>
      </c>
    </row>
    <row r="9" spans="1:15" x14ac:dyDescent="0.2">
      <c r="H9" s="176" t="s">
        <v>149</v>
      </c>
      <c r="I9" s="177">
        <v>102018</v>
      </c>
      <c r="J9" s="177">
        <v>150435</v>
      </c>
      <c r="K9" s="177">
        <v>735.52992069214133</v>
      </c>
      <c r="L9" s="177">
        <v>1019.2073170731708</v>
      </c>
    </row>
    <row r="10" spans="1:15" x14ac:dyDescent="0.2">
      <c r="H10" s="176"/>
      <c r="I10" s="177"/>
      <c r="J10" s="177"/>
      <c r="K10" s="177"/>
      <c r="L10" s="177"/>
      <c r="O10" s="156"/>
    </row>
    <row r="11" spans="1:15" x14ac:dyDescent="0.2">
      <c r="H11" s="157" t="s">
        <v>150</v>
      </c>
      <c r="I11" s="158">
        <v>27368</v>
      </c>
      <c r="J11" s="158">
        <v>33347</v>
      </c>
      <c r="K11" s="158">
        <v>197.31795241528479</v>
      </c>
      <c r="L11" s="158">
        <v>225.92818428184282</v>
      </c>
    </row>
    <row r="12" spans="1:15" x14ac:dyDescent="0.2">
      <c r="H12" s="154" t="s">
        <v>12</v>
      </c>
      <c r="I12" s="155">
        <v>935123</v>
      </c>
      <c r="J12" s="155">
        <v>900098</v>
      </c>
      <c r="K12" s="155">
        <v>6742.0547945205481</v>
      </c>
      <c r="L12" s="155">
        <v>6098.2249322493226</v>
      </c>
    </row>
    <row r="13" spans="1:15" x14ac:dyDescent="0.2">
      <c r="H13" s="154" t="s">
        <v>137</v>
      </c>
      <c r="I13" s="155">
        <v>4813</v>
      </c>
      <c r="J13" s="155">
        <v>10425</v>
      </c>
      <c r="K13" s="155">
        <v>34.700793078586884</v>
      </c>
      <c r="L13" s="155">
        <v>70.630081300813018</v>
      </c>
    </row>
    <row r="14" spans="1:15" x14ac:dyDescent="0.2">
      <c r="H14" s="154" t="s">
        <v>13</v>
      </c>
      <c r="I14" s="155">
        <v>451524</v>
      </c>
      <c r="J14" s="155">
        <v>486042</v>
      </c>
      <c r="K14" s="155">
        <v>3255.4001441961068</v>
      </c>
      <c r="L14" s="155">
        <v>3292.9674796747968</v>
      </c>
    </row>
    <row r="15" spans="1:15" x14ac:dyDescent="0.2">
      <c r="H15" s="154" t="s">
        <v>113</v>
      </c>
      <c r="I15" s="155">
        <v>20550</v>
      </c>
      <c r="J15" s="155">
        <v>20785</v>
      </c>
      <c r="K15" s="155">
        <v>148.16149963950974</v>
      </c>
      <c r="L15" s="155">
        <v>140.81978319783198</v>
      </c>
    </row>
    <row r="16" spans="1:15" x14ac:dyDescent="0.2">
      <c r="H16" s="157" t="s">
        <v>15</v>
      </c>
      <c r="I16" s="159">
        <v>267650</v>
      </c>
      <c r="J16" s="159">
        <v>282645</v>
      </c>
      <c r="K16" s="159">
        <v>1929.7043979812547</v>
      </c>
      <c r="L16" s="159">
        <v>1914.939024390244</v>
      </c>
    </row>
    <row r="17" spans="1:12" x14ac:dyDescent="0.2">
      <c r="H17" s="160" t="s">
        <v>60</v>
      </c>
      <c r="I17" s="161">
        <v>0.249</v>
      </c>
      <c r="J17" s="161">
        <v>0.26600000000000001</v>
      </c>
      <c r="K17" s="149"/>
      <c r="L17" s="149"/>
    </row>
    <row r="18" spans="1:12" x14ac:dyDescent="0.2">
      <c r="H18" s="154" t="s">
        <v>154</v>
      </c>
      <c r="I18" s="161">
        <v>1.546</v>
      </c>
      <c r="J18" s="161">
        <v>1.5409999999999999</v>
      </c>
      <c r="K18" s="149"/>
      <c r="L18" s="149"/>
    </row>
    <row r="20" spans="1:12" x14ac:dyDescent="0.2">
      <c r="A20" s="150" t="s">
        <v>61</v>
      </c>
      <c r="B20" s="162"/>
      <c r="C20" s="162"/>
      <c r="D20" s="162"/>
      <c r="E20" s="162"/>
      <c r="F20" s="163">
        <v>44742</v>
      </c>
      <c r="G20" s="149"/>
      <c r="H20" s="150" t="s">
        <v>62</v>
      </c>
      <c r="I20" s="151">
        <v>44742</v>
      </c>
      <c r="J20" s="164" t="s">
        <v>148</v>
      </c>
      <c r="K20" s="151">
        <v>44742</v>
      </c>
      <c r="L20" s="164" t="s">
        <v>148</v>
      </c>
    </row>
    <row r="21" spans="1:12" x14ac:dyDescent="0.2">
      <c r="A21" s="150"/>
      <c r="B21" s="150"/>
      <c r="C21" s="150"/>
      <c r="D21" s="150"/>
      <c r="E21" s="150"/>
      <c r="F21" s="150"/>
      <c r="G21" s="149"/>
      <c r="H21" s="150"/>
      <c r="I21" s="153" t="s">
        <v>58</v>
      </c>
      <c r="J21" s="153"/>
      <c r="K21" s="153" t="s">
        <v>59</v>
      </c>
      <c r="L21" s="153"/>
    </row>
    <row r="22" spans="1:12" x14ac:dyDescent="0.2">
      <c r="A22" s="154" t="s">
        <v>63</v>
      </c>
      <c r="B22" s="149"/>
      <c r="C22" s="149"/>
      <c r="D22" s="149"/>
      <c r="E22" s="149"/>
      <c r="F22" s="155">
        <v>116695</v>
      </c>
      <c r="G22" s="149"/>
      <c r="H22" s="154" t="s">
        <v>153</v>
      </c>
      <c r="I22" s="155">
        <v>22832</v>
      </c>
      <c r="J22" s="155">
        <v>30267</v>
      </c>
      <c r="K22" s="155">
        <v>161.82578495995463</v>
      </c>
      <c r="L22" s="155">
        <v>199.97074091552619</v>
      </c>
    </row>
    <row r="23" spans="1:12" x14ac:dyDescent="0.2">
      <c r="A23" s="154" t="s">
        <v>64</v>
      </c>
      <c r="B23" s="149"/>
      <c r="C23" s="149"/>
      <c r="D23" s="149"/>
      <c r="E23" s="149"/>
      <c r="F23" s="155">
        <v>16367</v>
      </c>
      <c r="G23" s="149"/>
      <c r="H23" s="154" t="s">
        <v>179</v>
      </c>
      <c r="I23" s="155">
        <v>5557</v>
      </c>
      <c r="J23" s="155">
        <v>14105</v>
      </c>
      <c r="K23" s="155">
        <v>39.386207385356862</v>
      </c>
      <c r="L23" s="155">
        <v>93.190184049079747</v>
      </c>
    </row>
    <row r="24" spans="1:12" x14ac:dyDescent="0.2">
      <c r="A24" s="154" t="s">
        <v>170</v>
      </c>
      <c r="B24" s="149"/>
      <c r="C24" s="149"/>
      <c r="D24" s="149"/>
      <c r="E24" s="149"/>
      <c r="F24" s="155">
        <v>36</v>
      </c>
      <c r="G24" s="149"/>
      <c r="H24" s="154" t="s">
        <v>19</v>
      </c>
      <c r="I24" s="165">
        <v>4.1000000000000002E-2</v>
      </c>
      <c r="J24" s="165">
        <v>0.108</v>
      </c>
      <c r="K24" s="165"/>
      <c r="L24" s="165"/>
    </row>
    <row r="25" spans="1:12" x14ac:dyDescent="0.2">
      <c r="A25" s="160" t="s">
        <v>65</v>
      </c>
      <c r="B25" s="149"/>
      <c r="C25" s="149"/>
      <c r="D25" s="149"/>
      <c r="E25" s="149"/>
      <c r="F25" s="155">
        <v>786</v>
      </c>
      <c r="G25" s="149"/>
      <c r="H25" s="154" t="s">
        <v>122</v>
      </c>
      <c r="I25" s="166">
        <v>2.5000000000000001E-2</v>
      </c>
      <c r="J25" s="166">
        <v>2.4E-2</v>
      </c>
      <c r="K25" s="154"/>
      <c r="L25" s="154"/>
    </row>
    <row r="26" spans="1:12" x14ac:dyDescent="0.2">
      <c r="A26" s="149"/>
      <c r="B26" s="149"/>
      <c r="C26" s="149"/>
      <c r="D26" s="149"/>
      <c r="E26" s="149"/>
      <c r="F26" s="149"/>
      <c r="G26" s="149"/>
      <c r="H26" s="154" t="s">
        <v>121</v>
      </c>
      <c r="I26" s="165">
        <v>0.52</v>
      </c>
      <c r="J26" s="165">
        <v>0.437</v>
      </c>
      <c r="K26" s="165"/>
      <c r="L26" s="154"/>
    </row>
    <row r="28" spans="1:12" x14ac:dyDescent="0.2">
      <c r="A28" s="150" t="s">
        <v>66</v>
      </c>
      <c r="B28" s="162"/>
      <c r="C28" s="162"/>
      <c r="D28" s="162"/>
      <c r="E28" s="162"/>
      <c r="F28" s="162"/>
      <c r="G28" s="149"/>
      <c r="H28" s="150" t="s">
        <v>67</v>
      </c>
      <c r="I28" s="167"/>
      <c r="J28" s="168"/>
      <c r="K28" s="169"/>
      <c r="L28" s="170"/>
    </row>
    <row r="29" spans="1:12" x14ac:dyDescent="0.2">
      <c r="A29" s="150"/>
      <c r="B29" s="150"/>
      <c r="C29" s="150"/>
      <c r="D29" s="150"/>
      <c r="E29" s="150"/>
      <c r="F29" s="150"/>
      <c r="G29" s="149"/>
      <c r="H29" s="150"/>
      <c r="I29" s="150"/>
      <c r="J29" s="150"/>
      <c r="K29" s="150"/>
      <c r="L29" s="150"/>
    </row>
    <row r="47" spans="1:12" x14ac:dyDescent="0.2">
      <c r="A47" s="150" t="s">
        <v>155</v>
      </c>
      <c r="B47" s="162"/>
      <c r="C47" s="162"/>
      <c r="D47" s="162"/>
      <c r="E47" s="162"/>
      <c r="F47" s="162"/>
      <c r="G47" s="149"/>
      <c r="H47" s="150" t="s">
        <v>60</v>
      </c>
      <c r="I47" s="167"/>
      <c r="J47" s="168"/>
      <c r="K47" s="169"/>
      <c r="L47" s="170"/>
    </row>
    <row r="48" spans="1:12" x14ac:dyDescent="0.2">
      <c r="A48" s="150"/>
      <c r="B48" s="150"/>
      <c r="C48" s="150"/>
      <c r="D48" s="150"/>
      <c r="E48" s="150"/>
      <c r="F48" s="150"/>
      <c r="G48" s="149"/>
      <c r="H48" s="150"/>
      <c r="I48" s="150"/>
      <c r="J48" s="150"/>
      <c r="K48" s="150"/>
      <c r="L48" s="150"/>
    </row>
  </sheetData>
  <mergeCells count="5">
    <mergeCell ref="H9:H10"/>
    <mergeCell ref="I9:I10"/>
    <mergeCell ref="J9:J10"/>
    <mergeCell ref="K9:K10"/>
    <mergeCell ref="L9:L10"/>
  </mergeCells>
  <pageMargins left="0.51181102362204722" right="0.31496062992125984" top="0.74803149606299213" bottom="0.74803149606299213" header="0.31496062992125984" footer="0.31496062992125984"/>
  <pageSetup paperSize="9" scale="80" orientation="portrait" horizontalDpi="1200" verticalDpi="1200" r:id="rId1"/>
  <headerFooter>
    <oddFooter>&amp;L&amp;"Arial,Regular"&amp;9&amp;K04+000Landsbankinn&amp;C&amp;"Arial,Regular"&amp;9&amp;K04+000landsbankinn.is&amp;R&amp;"Arial,Regular"&amp;9&amp;K04+000pr@landsbankinn.is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/>
  </sheetPr>
  <dimension ref="A1:L29"/>
  <sheetViews>
    <sheetView zoomScaleNormal="100" zoomScaleSheetLayoutView="100" zoomScalePageLayoutView="120" workbookViewId="0"/>
  </sheetViews>
  <sheetFormatPr defaultColWidth="11.5546875" defaultRowHeight="15" x14ac:dyDescent="0.2"/>
  <cols>
    <col min="1" max="1" width="34.33203125" style="1" customWidth="1"/>
    <col min="2" max="3" width="9.109375" style="1" customWidth="1"/>
    <col min="4" max="4" width="9" style="1" customWidth="1"/>
    <col min="5" max="6" width="8.77734375" style="1" customWidth="1"/>
    <col min="7" max="7" width="11.44140625" style="1" customWidth="1"/>
    <col min="8" max="9" width="11.5546875" style="1"/>
    <col min="10" max="10" width="17.6640625" style="1" customWidth="1"/>
    <col min="11" max="16384" width="11.5546875" style="1"/>
  </cols>
  <sheetData>
    <row r="1" spans="1:12" ht="24" customHeight="1" x14ac:dyDescent="0.2">
      <c r="A1" s="53" t="s">
        <v>31</v>
      </c>
      <c r="B1" s="53"/>
      <c r="C1" s="53"/>
      <c r="D1" s="53"/>
      <c r="E1" s="14"/>
      <c r="F1" s="14"/>
    </row>
    <row r="2" spans="1:12" ht="24" customHeight="1" thickBot="1" x14ac:dyDescent="0.25">
      <c r="A2" s="65" t="s">
        <v>5</v>
      </c>
      <c r="B2" s="139" t="s">
        <v>164</v>
      </c>
      <c r="C2" s="66" t="s">
        <v>117</v>
      </c>
      <c r="D2" s="66" t="s">
        <v>98</v>
      </c>
      <c r="E2" s="66" t="s">
        <v>88</v>
      </c>
      <c r="F2" s="66" t="s">
        <v>81</v>
      </c>
      <c r="G2" s="4"/>
    </row>
    <row r="3" spans="1:12" ht="24.75" customHeight="1" x14ac:dyDescent="0.2">
      <c r="A3" s="105" t="s">
        <v>6</v>
      </c>
      <c r="B3" s="55">
        <v>38953</v>
      </c>
      <c r="C3" s="55">
        <v>38074</v>
      </c>
      <c r="D3" s="55">
        <v>39670</v>
      </c>
      <c r="E3" s="55">
        <v>40814</v>
      </c>
      <c r="F3" s="55">
        <v>36271</v>
      </c>
      <c r="G3" s="4"/>
      <c r="H3" s="5"/>
      <c r="I3" s="5"/>
      <c r="J3" s="5"/>
      <c r="K3" s="5"/>
      <c r="L3" s="5"/>
    </row>
    <row r="4" spans="1:12" ht="24.75" customHeight="1" x14ac:dyDescent="0.2">
      <c r="A4" s="106" t="s">
        <v>7</v>
      </c>
      <c r="B4" s="56">
        <v>9483</v>
      </c>
      <c r="C4" s="56">
        <v>7638</v>
      </c>
      <c r="D4" s="56">
        <v>8219</v>
      </c>
      <c r="E4" s="56">
        <v>8157</v>
      </c>
      <c r="F4" s="56">
        <v>8431</v>
      </c>
      <c r="G4" s="4"/>
      <c r="H4" s="5"/>
      <c r="I4" s="5"/>
      <c r="J4" s="5"/>
      <c r="K4" s="5"/>
      <c r="L4" s="5"/>
    </row>
    <row r="5" spans="1:12" ht="24.75" customHeight="1" x14ac:dyDescent="0.2">
      <c r="A5" s="106" t="s">
        <v>152</v>
      </c>
      <c r="B5" s="56">
        <v>-86</v>
      </c>
      <c r="C5" s="56">
        <v>-278</v>
      </c>
      <c r="D5" s="56">
        <v>-584</v>
      </c>
      <c r="E5" s="56">
        <v>-1497</v>
      </c>
      <c r="F5" s="56">
        <v>-1375</v>
      </c>
      <c r="G5" s="4"/>
      <c r="H5" s="5"/>
      <c r="I5" s="5"/>
      <c r="J5" s="5"/>
      <c r="K5" s="5"/>
      <c r="L5" s="5"/>
    </row>
    <row r="6" spans="1:12" ht="24.75" customHeight="1" x14ac:dyDescent="0.2">
      <c r="A6" s="106" t="s">
        <v>90</v>
      </c>
      <c r="B6" s="56">
        <v>7037</v>
      </c>
      <c r="C6" s="56">
        <v>-12020</v>
      </c>
      <c r="D6" s="56">
        <v>-4827</v>
      </c>
      <c r="E6" s="56">
        <v>1352</v>
      </c>
      <c r="F6" s="56">
        <v>1785</v>
      </c>
      <c r="G6" s="4"/>
      <c r="H6" s="5"/>
      <c r="I6" s="5"/>
      <c r="J6" s="5"/>
      <c r="K6" s="5"/>
      <c r="L6" s="5"/>
    </row>
    <row r="7" spans="1:12" ht="24.75" customHeight="1" x14ac:dyDescent="0.2">
      <c r="A7" s="107" t="s">
        <v>171</v>
      </c>
      <c r="B7" s="50">
        <v>6943</v>
      </c>
      <c r="C7" s="50">
        <v>4839</v>
      </c>
      <c r="D7" s="50">
        <v>9039</v>
      </c>
      <c r="E7" s="50">
        <v>5084</v>
      </c>
      <c r="F7" s="50">
        <v>8400</v>
      </c>
      <c r="G7" s="4"/>
      <c r="H7" s="5" t="s">
        <v>0</v>
      </c>
      <c r="I7" s="5"/>
      <c r="J7" s="5"/>
      <c r="K7" s="5"/>
      <c r="L7" s="5"/>
    </row>
    <row r="8" spans="1:12" ht="24.75" customHeight="1" x14ac:dyDescent="0.2">
      <c r="A8" s="98" t="s">
        <v>153</v>
      </c>
      <c r="B8" s="54">
        <v>62330</v>
      </c>
      <c r="C8" s="54">
        <v>38253</v>
      </c>
      <c r="D8" s="54">
        <v>51517</v>
      </c>
      <c r="E8" s="54">
        <v>53910</v>
      </c>
      <c r="F8" s="54">
        <v>53512</v>
      </c>
      <c r="G8" s="4"/>
      <c r="H8" s="5"/>
      <c r="I8" s="5"/>
      <c r="J8" s="5"/>
      <c r="K8" s="5"/>
      <c r="L8" s="5"/>
    </row>
    <row r="9" spans="1:12" ht="14.25" customHeight="1" x14ac:dyDescent="0.2">
      <c r="A9" s="12"/>
      <c r="B9" s="12"/>
      <c r="C9" s="12"/>
      <c r="D9" s="12"/>
      <c r="E9" s="12"/>
      <c r="F9" s="12"/>
      <c r="G9" s="11"/>
      <c r="H9" s="5"/>
      <c r="I9" s="5"/>
      <c r="J9" s="5"/>
      <c r="K9" s="5"/>
      <c r="L9" s="5"/>
    </row>
    <row r="10" spans="1:12" ht="24.75" customHeight="1" x14ac:dyDescent="0.2">
      <c r="A10" s="106" t="s">
        <v>135</v>
      </c>
      <c r="B10" s="56">
        <v>14759</v>
      </c>
      <c r="C10" s="56">
        <v>14767</v>
      </c>
      <c r="D10" s="56">
        <v>14458</v>
      </c>
      <c r="E10" s="56">
        <v>14589</v>
      </c>
      <c r="F10" s="56">
        <v>14061</v>
      </c>
      <c r="G10" s="4"/>
      <c r="H10" s="5"/>
      <c r="I10" s="5"/>
      <c r="J10" s="5"/>
      <c r="K10" s="5"/>
      <c r="L10" s="5"/>
    </row>
    <row r="11" spans="1:12" ht="24.75" customHeight="1" x14ac:dyDescent="0.2">
      <c r="A11" s="106" t="s">
        <v>136</v>
      </c>
      <c r="B11" s="56">
        <v>9105</v>
      </c>
      <c r="C11" s="56">
        <v>9064</v>
      </c>
      <c r="D11" s="56">
        <v>9534</v>
      </c>
      <c r="E11" s="56">
        <v>9348</v>
      </c>
      <c r="F11" s="56">
        <v>9789</v>
      </c>
      <c r="G11" s="4"/>
      <c r="H11" s="5"/>
      <c r="I11" s="5"/>
      <c r="J11" s="5"/>
      <c r="K11" s="5"/>
      <c r="L11" s="5"/>
    </row>
    <row r="12" spans="1:12" ht="24.75" customHeight="1" x14ac:dyDescent="0.2">
      <c r="A12" s="108" t="s">
        <v>102</v>
      </c>
      <c r="B12" s="56">
        <v>2013</v>
      </c>
      <c r="C12" s="56">
        <v>1815</v>
      </c>
      <c r="D12" s="56">
        <v>4204</v>
      </c>
      <c r="E12" s="56">
        <v>3860</v>
      </c>
      <c r="F12" s="56">
        <v>3253</v>
      </c>
      <c r="G12" s="4"/>
      <c r="H12" s="5"/>
      <c r="I12" s="5"/>
      <c r="J12" s="5"/>
      <c r="K12" s="5"/>
      <c r="L12" s="5"/>
    </row>
    <row r="13" spans="1:12" ht="24.75" customHeight="1" x14ac:dyDescent="0.2">
      <c r="A13" s="98" t="s">
        <v>104</v>
      </c>
      <c r="B13" s="54">
        <v>25877</v>
      </c>
      <c r="C13" s="54">
        <v>25646</v>
      </c>
      <c r="D13" s="54">
        <v>28196</v>
      </c>
      <c r="E13" s="54">
        <v>27797</v>
      </c>
      <c r="F13" s="54">
        <v>27103</v>
      </c>
      <c r="G13" s="4"/>
      <c r="H13" s="5"/>
      <c r="I13" s="5"/>
      <c r="J13" s="5"/>
      <c r="K13" s="5"/>
      <c r="L13" s="5"/>
    </row>
    <row r="14" spans="1:12" ht="15" customHeight="1" x14ac:dyDescent="0.2">
      <c r="A14" s="12"/>
      <c r="B14" s="12"/>
      <c r="C14" s="12"/>
      <c r="D14" s="12"/>
      <c r="E14" s="12"/>
      <c r="F14" s="12"/>
      <c r="G14" s="11"/>
      <c r="H14" s="5"/>
      <c r="I14" s="5"/>
      <c r="J14" s="5"/>
      <c r="K14" s="5"/>
      <c r="L14" s="5"/>
    </row>
    <row r="15" spans="1:12" ht="24.75" customHeight="1" x14ac:dyDescent="0.2">
      <c r="A15" s="98" t="s">
        <v>120</v>
      </c>
      <c r="B15" s="54">
        <v>36453</v>
      </c>
      <c r="C15" s="54">
        <v>12607</v>
      </c>
      <c r="D15" s="54">
        <v>23321</v>
      </c>
      <c r="E15" s="54">
        <v>26113</v>
      </c>
      <c r="F15" s="54">
        <v>26409</v>
      </c>
      <c r="G15" s="4"/>
      <c r="H15" s="5"/>
      <c r="I15" s="5"/>
      <c r="J15" s="5"/>
      <c r="K15" s="5"/>
      <c r="L15" s="5"/>
    </row>
    <row r="16" spans="1:12" ht="14.25" customHeight="1" x14ac:dyDescent="0.2">
      <c r="A16" s="51"/>
      <c r="B16" s="52"/>
      <c r="C16" s="52"/>
      <c r="D16" s="52"/>
      <c r="E16" s="52"/>
      <c r="F16" s="52"/>
      <c r="G16" s="11"/>
      <c r="H16" s="5"/>
      <c r="I16" s="5"/>
      <c r="J16" s="5"/>
      <c r="K16" s="5"/>
      <c r="L16" s="5"/>
    </row>
    <row r="17" spans="1:12" ht="24.75" customHeight="1" x14ac:dyDescent="0.2">
      <c r="A17" s="108" t="s">
        <v>103</v>
      </c>
      <c r="B17" s="56">
        <v>7534</v>
      </c>
      <c r="C17" s="56">
        <v>2086</v>
      </c>
      <c r="D17" s="56">
        <v>5086</v>
      </c>
      <c r="E17" s="56">
        <v>6853</v>
      </c>
      <c r="F17" s="56">
        <v>6643</v>
      </c>
      <c r="G17" s="4"/>
      <c r="H17" s="5"/>
      <c r="I17" s="5"/>
      <c r="J17" s="5"/>
      <c r="K17" s="5"/>
      <c r="L17" s="5"/>
    </row>
    <row r="18" spans="1:12" ht="24.75" customHeight="1" x14ac:dyDescent="0.2">
      <c r="A18" s="98" t="s">
        <v>126</v>
      </c>
      <c r="B18" s="54">
        <v>28919</v>
      </c>
      <c r="C18" s="54">
        <v>10521</v>
      </c>
      <c r="D18" s="54">
        <v>18235</v>
      </c>
      <c r="E18" s="54">
        <v>19260</v>
      </c>
      <c r="F18" s="54">
        <v>19766</v>
      </c>
      <c r="G18" s="4"/>
      <c r="H18" s="5"/>
      <c r="I18" s="5"/>
      <c r="J18" s="5"/>
      <c r="K18" s="5"/>
      <c r="L18" s="5"/>
    </row>
    <row r="19" spans="1:12" ht="15" customHeight="1" x14ac:dyDescent="0.2">
      <c r="A19" s="51"/>
      <c r="B19" s="52"/>
      <c r="C19" s="52"/>
      <c r="D19" s="52"/>
      <c r="E19" s="52"/>
      <c r="F19" s="52"/>
      <c r="G19" s="7"/>
      <c r="H19" s="5"/>
      <c r="I19" s="5"/>
      <c r="J19" s="5"/>
      <c r="K19" s="5"/>
      <c r="L19" s="5"/>
    </row>
    <row r="20" spans="1:12" ht="24.75" customHeight="1" x14ac:dyDescent="0.2">
      <c r="A20" s="108" t="s">
        <v>8</v>
      </c>
      <c r="B20" s="56">
        <v>0</v>
      </c>
      <c r="C20" s="56">
        <v>0</v>
      </c>
      <c r="D20" s="56">
        <v>0</v>
      </c>
      <c r="E20" s="56">
        <v>0</v>
      </c>
      <c r="F20" s="56">
        <v>0</v>
      </c>
      <c r="G20" s="4"/>
      <c r="H20" s="5"/>
      <c r="I20" s="5"/>
      <c r="J20" s="5"/>
      <c r="K20" s="5"/>
      <c r="L20" s="5"/>
    </row>
    <row r="21" spans="1:12" ht="24.75" customHeight="1" x14ac:dyDescent="0.2">
      <c r="A21" s="98" t="s">
        <v>125</v>
      </c>
      <c r="B21" s="54">
        <v>28919</v>
      </c>
      <c r="C21" s="54">
        <v>10521</v>
      </c>
      <c r="D21" s="54">
        <v>18235</v>
      </c>
      <c r="E21" s="54">
        <v>19260</v>
      </c>
      <c r="F21" s="54">
        <v>19766</v>
      </c>
      <c r="H21" s="5"/>
      <c r="I21" s="5"/>
      <c r="J21" s="5"/>
      <c r="K21" s="5"/>
      <c r="L21" s="5"/>
    </row>
    <row r="22" spans="1:12" ht="24.75" customHeight="1" thickBot="1" x14ac:dyDescent="0.25">
      <c r="A22" s="7"/>
      <c r="B22" s="7"/>
      <c r="C22" s="7"/>
      <c r="D22" s="7"/>
      <c r="E22" s="7"/>
      <c r="F22" s="7"/>
    </row>
    <row r="23" spans="1:12" ht="24.75" customHeight="1" thickBot="1" x14ac:dyDescent="0.25">
      <c r="A23" s="19" t="s">
        <v>3</v>
      </c>
    </row>
    <row r="26" spans="1:12" ht="15.75" x14ac:dyDescent="0.2">
      <c r="A26" s="2"/>
      <c r="B26" s="140"/>
      <c r="C26" s="2"/>
      <c r="D26" s="2"/>
      <c r="E26" s="2"/>
      <c r="F26" s="2"/>
      <c r="G26" s="2"/>
      <c r="H26" s="2"/>
      <c r="I26" s="2"/>
      <c r="J26" s="2"/>
    </row>
    <row r="27" spans="1:12" ht="41.25" customHeight="1" x14ac:dyDescent="0.25">
      <c r="A27" s="3"/>
      <c r="B27" s="3"/>
      <c r="C27" s="3"/>
      <c r="D27" s="3"/>
    </row>
    <row r="28" spans="1:12" ht="15.75" x14ac:dyDescent="0.2">
      <c r="A28" s="2"/>
      <c r="B28" s="2"/>
      <c r="C28" s="2"/>
      <c r="D28" s="2"/>
    </row>
    <row r="29" spans="1:12" x14ac:dyDescent="0.2">
      <c r="D29" s="5" t="s">
        <v>0</v>
      </c>
      <c r="E29" s="5" t="s">
        <v>0</v>
      </c>
      <c r="F29" s="5" t="s">
        <v>0</v>
      </c>
    </row>
  </sheetData>
  <hyperlinks>
    <hyperlink ref="A23" location="Efnisyfirlit!Print_Area" display="Aftur í efnisyfirlit" xr:uid="{00000000-0004-0000-0500-000000000000}"/>
  </hyperlinks>
  <pageMargins left="0.70866141732283472" right="0.19685039370078741" top="0.74803149606299213" bottom="0.35433070866141736" header="0.31496062992125984" footer="0.19685039370078741"/>
  <pageSetup paperSize="9" scale="94" orientation="landscape" r:id="rId1"/>
  <headerFooter scaleWithDoc="0" alignWithMargins="0"/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/>
  </sheetPr>
  <dimension ref="A1:X29"/>
  <sheetViews>
    <sheetView zoomScaleNormal="100" zoomScaleSheetLayoutView="100" zoomScalePageLayoutView="120" workbookViewId="0"/>
  </sheetViews>
  <sheetFormatPr defaultColWidth="11.5546875" defaultRowHeight="15" x14ac:dyDescent="0.2"/>
  <cols>
    <col min="1" max="1" width="33.6640625" style="23" customWidth="1"/>
    <col min="2" max="4" width="8.77734375" style="23" customWidth="1"/>
    <col min="5" max="5" width="8.5546875" style="23" customWidth="1"/>
    <col min="6" max="9" width="7.6640625" style="23" customWidth="1"/>
    <col min="10" max="10" width="7.77734375" style="23" customWidth="1"/>
    <col min="11" max="11" width="1.5546875" style="23" bestFit="1" customWidth="1"/>
    <col min="12" max="16384" width="11.5546875" style="23"/>
  </cols>
  <sheetData>
    <row r="1" spans="1:24" s="21" customFormat="1" ht="24" customHeight="1" x14ac:dyDescent="0.2">
      <c r="A1" s="45" t="s">
        <v>44</v>
      </c>
      <c r="B1" s="45"/>
      <c r="C1" s="45"/>
      <c r="D1" s="45"/>
      <c r="E1" s="45"/>
      <c r="F1" s="45"/>
      <c r="G1" s="45"/>
      <c r="H1" s="45"/>
      <c r="I1" s="45"/>
      <c r="J1" s="45"/>
    </row>
    <row r="2" spans="1:24" s="22" customFormat="1" ht="24" customHeight="1" thickBot="1" x14ac:dyDescent="0.25">
      <c r="A2" s="46" t="s">
        <v>5</v>
      </c>
      <c r="B2" s="67" t="s">
        <v>180</v>
      </c>
      <c r="C2" s="141" t="s">
        <v>177</v>
      </c>
      <c r="D2" s="141" t="s">
        <v>165</v>
      </c>
      <c r="E2" s="141" t="s">
        <v>156</v>
      </c>
      <c r="F2" s="141" t="s">
        <v>147</v>
      </c>
      <c r="G2" s="141" t="s">
        <v>134</v>
      </c>
      <c r="H2" s="141" t="s">
        <v>118</v>
      </c>
      <c r="I2" s="141" t="s">
        <v>115</v>
      </c>
      <c r="J2" s="141" t="s">
        <v>114</v>
      </c>
    </row>
    <row r="3" spans="1:24" ht="24" customHeight="1" x14ac:dyDescent="0.2">
      <c r="A3" s="99" t="s">
        <v>6</v>
      </c>
      <c r="B3" s="57">
        <v>11152</v>
      </c>
      <c r="C3" s="57">
        <v>10266</v>
      </c>
      <c r="D3" s="57">
        <v>10395</v>
      </c>
      <c r="E3" s="57">
        <v>9600</v>
      </c>
      <c r="F3" s="57">
        <v>10332</v>
      </c>
      <c r="G3" s="57">
        <v>8626</v>
      </c>
      <c r="H3" s="57">
        <v>9694</v>
      </c>
      <c r="I3" s="57">
        <v>9441</v>
      </c>
      <c r="J3" s="57">
        <v>9512</v>
      </c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</row>
    <row r="4" spans="1:24" ht="24" customHeight="1" x14ac:dyDescent="0.2">
      <c r="A4" s="100" t="s">
        <v>7</v>
      </c>
      <c r="B4" s="61">
        <v>2783</v>
      </c>
      <c r="C4" s="61">
        <v>2639</v>
      </c>
      <c r="D4" s="61">
        <v>2593</v>
      </c>
      <c r="E4" s="61">
        <v>2522</v>
      </c>
      <c r="F4" s="61">
        <v>2314</v>
      </c>
      <c r="G4" s="61">
        <v>2054</v>
      </c>
      <c r="H4" s="61">
        <v>1981</v>
      </c>
      <c r="I4" s="61">
        <v>2059</v>
      </c>
      <c r="J4" s="61">
        <v>1653</v>
      </c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</row>
    <row r="5" spans="1:24" ht="24" customHeight="1" x14ac:dyDescent="0.2">
      <c r="A5" s="100" t="s">
        <v>152</v>
      </c>
      <c r="B5" s="62">
        <v>21</v>
      </c>
      <c r="C5" s="62">
        <v>8</v>
      </c>
      <c r="D5" s="62">
        <v>-69</v>
      </c>
      <c r="E5" s="62">
        <v>55</v>
      </c>
      <c r="F5" s="62">
        <v>-45</v>
      </c>
      <c r="G5" s="62">
        <v>-27</v>
      </c>
      <c r="H5" s="62">
        <v>-52</v>
      </c>
      <c r="I5" s="62">
        <v>-52</v>
      </c>
      <c r="J5" s="62">
        <v>-259</v>
      </c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</row>
    <row r="6" spans="1:24" ht="24" customHeight="1" x14ac:dyDescent="0.2">
      <c r="A6" s="100" t="s">
        <v>90</v>
      </c>
      <c r="B6" s="61">
        <v>-735</v>
      </c>
      <c r="C6" s="61">
        <v>778</v>
      </c>
      <c r="D6" s="61">
        <v>3247</v>
      </c>
      <c r="E6" s="61">
        <v>1008</v>
      </c>
      <c r="F6" s="61">
        <v>293</v>
      </c>
      <c r="G6" s="61">
        <v>2489</v>
      </c>
      <c r="H6" s="61">
        <v>1535</v>
      </c>
      <c r="I6" s="61">
        <v>-120</v>
      </c>
      <c r="J6" s="61">
        <v>-8191</v>
      </c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</row>
    <row r="7" spans="1:24" ht="24" customHeight="1" x14ac:dyDescent="0.2">
      <c r="A7" s="99" t="s">
        <v>101</v>
      </c>
      <c r="B7" s="57">
        <v>-2379</v>
      </c>
      <c r="C7" s="57">
        <v>-1701</v>
      </c>
      <c r="D7" s="57">
        <v>551</v>
      </c>
      <c r="E7" s="57">
        <v>2161</v>
      </c>
      <c r="F7" s="57">
        <v>1614</v>
      </c>
      <c r="G7" s="57">
        <v>2617</v>
      </c>
      <c r="H7" s="57">
        <v>4919</v>
      </c>
      <c r="I7" s="57">
        <v>-427</v>
      </c>
      <c r="J7" s="57">
        <v>3160</v>
      </c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</row>
    <row r="8" spans="1:24" ht="24" customHeight="1" x14ac:dyDescent="0.2">
      <c r="A8" s="103" t="s">
        <v>153</v>
      </c>
      <c r="B8" s="64">
        <v>10842</v>
      </c>
      <c r="C8" s="64">
        <v>11990</v>
      </c>
      <c r="D8" s="64">
        <v>16717</v>
      </c>
      <c r="E8" s="64">
        <v>15346</v>
      </c>
      <c r="F8" s="64">
        <v>14508</v>
      </c>
      <c r="G8" s="64">
        <v>15759</v>
      </c>
      <c r="H8" s="64">
        <v>18077</v>
      </c>
      <c r="I8" s="64">
        <v>10901</v>
      </c>
      <c r="J8" s="64">
        <v>5875</v>
      </c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</row>
    <row r="9" spans="1:24" ht="14.25" customHeight="1" x14ac:dyDescent="0.2">
      <c r="A9" s="59"/>
      <c r="B9" s="58"/>
      <c r="C9" s="58"/>
      <c r="D9" s="58"/>
      <c r="E9" s="58"/>
      <c r="F9" s="58"/>
      <c r="G9" s="58"/>
      <c r="H9" s="58"/>
      <c r="I9" s="58"/>
      <c r="J9" s="58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</row>
    <row r="10" spans="1:24" ht="24" customHeight="1" x14ac:dyDescent="0.2">
      <c r="A10" s="100" t="s">
        <v>135</v>
      </c>
      <c r="B10" s="61">
        <v>3584</v>
      </c>
      <c r="C10" s="61">
        <v>3755</v>
      </c>
      <c r="D10" s="61">
        <v>4028</v>
      </c>
      <c r="E10" s="61">
        <v>3238</v>
      </c>
      <c r="F10" s="61">
        <v>3724</v>
      </c>
      <c r="G10" s="61">
        <v>3769</v>
      </c>
      <c r="H10" s="61">
        <v>3986</v>
      </c>
      <c r="I10" s="61">
        <v>3135</v>
      </c>
      <c r="J10" s="61">
        <v>3802</v>
      </c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</row>
    <row r="11" spans="1:24" ht="24" customHeight="1" x14ac:dyDescent="0.2">
      <c r="A11" s="100" t="s">
        <v>136</v>
      </c>
      <c r="B11" s="61">
        <v>2118</v>
      </c>
      <c r="C11" s="61">
        <v>2399</v>
      </c>
      <c r="D11" s="61">
        <v>2386</v>
      </c>
      <c r="E11" s="61">
        <v>2202</v>
      </c>
      <c r="F11" s="61">
        <v>2202</v>
      </c>
      <c r="G11" s="61">
        <v>2315</v>
      </c>
      <c r="H11" s="61">
        <v>2433</v>
      </c>
      <c r="I11" s="61">
        <v>1995</v>
      </c>
      <c r="J11" s="61">
        <v>2206</v>
      </c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</row>
    <row r="12" spans="1:24" ht="24" customHeight="1" x14ac:dyDescent="0.2">
      <c r="A12" s="101" t="s">
        <v>102</v>
      </c>
      <c r="B12" s="61">
        <v>505</v>
      </c>
      <c r="C12" s="61">
        <v>510</v>
      </c>
      <c r="D12" s="61">
        <v>508</v>
      </c>
      <c r="E12" s="61">
        <v>525</v>
      </c>
      <c r="F12" s="61">
        <v>513</v>
      </c>
      <c r="G12" s="61">
        <v>467</v>
      </c>
      <c r="H12" s="61">
        <v>400</v>
      </c>
      <c r="I12" s="61">
        <v>540</v>
      </c>
      <c r="J12" s="61">
        <v>425</v>
      </c>
      <c r="M12" s="26"/>
      <c r="N12" s="26" t="s">
        <v>0</v>
      </c>
      <c r="O12" s="26"/>
      <c r="P12" s="26"/>
      <c r="Q12" s="26"/>
      <c r="R12" s="26"/>
      <c r="S12" s="26"/>
      <c r="T12" s="26"/>
      <c r="U12" s="26"/>
      <c r="V12" s="26"/>
      <c r="W12" s="26"/>
      <c r="X12" s="26"/>
    </row>
    <row r="13" spans="1:24" ht="24" customHeight="1" x14ac:dyDescent="0.2">
      <c r="A13" s="103" t="s">
        <v>104</v>
      </c>
      <c r="B13" s="64">
        <v>6207</v>
      </c>
      <c r="C13" s="64">
        <v>6664</v>
      </c>
      <c r="D13" s="64">
        <v>6922</v>
      </c>
      <c r="E13" s="64">
        <v>5965</v>
      </c>
      <c r="F13" s="64">
        <v>6439</v>
      </c>
      <c r="G13" s="64">
        <v>6551</v>
      </c>
      <c r="H13" s="64">
        <v>6819</v>
      </c>
      <c r="I13" s="64">
        <v>5670</v>
      </c>
      <c r="J13" s="64">
        <v>6433</v>
      </c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</row>
    <row r="14" spans="1:24" ht="14.25" customHeight="1" x14ac:dyDescent="0.2">
      <c r="A14" s="59"/>
      <c r="B14" s="58"/>
      <c r="C14" s="58"/>
      <c r="D14" s="58"/>
      <c r="E14" s="58"/>
      <c r="F14" s="58"/>
      <c r="G14" s="58"/>
      <c r="H14" s="58"/>
      <c r="I14" s="58"/>
      <c r="J14" s="58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</row>
    <row r="15" spans="1:24" ht="24" customHeight="1" x14ac:dyDescent="0.2">
      <c r="A15" s="103" t="s">
        <v>52</v>
      </c>
      <c r="B15" s="64">
        <v>4635</v>
      </c>
      <c r="C15" s="64">
        <v>5326</v>
      </c>
      <c r="D15" s="64">
        <v>9795</v>
      </c>
      <c r="E15" s="64">
        <v>9381</v>
      </c>
      <c r="F15" s="64">
        <v>8069</v>
      </c>
      <c r="G15" s="64">
        <v>9208</v>
      </c>
      <c r="H15" s="64">
        <v>11258</v>
      </c>
      <c r="I15" s="64">
        <v>5231</v>
      </c>
      <c r="J15" s="64">
        <v>-558</v>
      </c>
      <c r="K15" s="23" t="s">
        <v>0</v>
      </c>
      <c r="L15" s="23" t="s">
        <v>0</v>
      </c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</row>
    <row r="16" spans="1:24" ht="14.25" customHeight="1" x14ac:dyDescent="0.2">
      <c r="A16" s="59"/>
      <c r="B16" s="58"/>
      <c r="C16" s="58"/>
      <c r="D16" s="58"/>
      <c r="E16" s="58"/>
      <c r="F16" s="58"/>
      <c r="G16" s="58"/>
      <c r="H16" s="58"/>
      <c r="I16" s="58"/>
      <c r="J16" s="58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</row>
    <row r="17" spans="1:24" ht="24" customHeight="1" x14ac:dyDescent="0.2">
      <c r="A17" s="102" t="s">
        <v>103</v>
      </c>
      <c r="B17" s="63">
        <v>2294</v>
      </c>
      <c r="C17" s="63">
        <v>2110</v>
      </c>
      <c r="D17" s="63">
        <v>2473</v>
      </c>
      <c r="E17" s="63">
        <v>1889</v>
      </c>
      <c r="F17" s="63">
        <v>1582</v>
      </c>
      <c r="G17" s="63">
        <v>1590</v>
      </c>
      <c r="H17" s="63">
        <v>1436</v>
      </c>
      <c r="I17" s="63">
        <v>1245</v>
      </c>
      <c r="J17" s="63">
        <v>-899</v>
      </c>
      <c r="K17" s="23" t="s">
        <v>0</v>
      </c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</row>
    <row r="18" spans="1:24" ht="24" customHeight="1" x14ac:dyDescent="0.2">
      <c r="A18" s="104" t="s">
        <v>54</v>
      </c>
      <c r="B18" s="64">
        <v>2341</v>
      </c>
      <c r="C18" s="64">
        <v>3216</v>
      </c>
      <c r="D18" s="64">
        <v>7322</v>
      </c>
      <c r="E18" s="64">
        <v>7492</v>
      </c>
      <c r="F18" s="64">
        <v>6487</v>
      </c>
      <c r="G18" s="64">
        <v>7618</v>
      </c>
      <c r="H18" s="97">
        <v>9822</v>
      </c>
      <c r="I18" s="64">
        <v>3986</v>
      </c>
      <c r="J18" s="64">
        <v>341</v>
      </c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</row>
    <row r="19" spans="1:24" ht="14.25" customHeight="1" x14ac:dyDescent="0.2">
      <c r="A19" s="39"/>
      <c r="B19" s="60"/>
      <c r="C19" s="60"/>
      <c r="D19" s="60"/>
      <c r="E19" s="60"/>
      <c r="F19" s="60"/>
      <c r="G19" s="60"/>
      <c r="H19" s="60"/>
      <c r="I19" s="60"/>
      <c r="J19" s="60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</row>
    <row r="20" spans="1:24" ht="24" customHeight="1" x14ac:dyDescent="0.2">
      <c r="A20" s="100" t="s">
        <v>8</v>
      </c>
      <c r="B20" s="61">
        <v>0</v>
      </c>
      <c r="C20" s="61">
        <v>0</v>
      </c>
      <c r="D20" s="61">
        <v>0</v>
      </c>
      <c r="E20" s="61">
        <v>0</v>
      </c>
      <c r="F20" s="61">
        <v>0</v>
      </c>
      <c r="G20" s="61">
        <v>0</v>
      </c>
      <c r="H20" s="61">
        <v>0</v>
      </c>
      <c r="I20" s="61">
        <v>0</v>
      </c>
      <c r="J20" s="61">
        <v>0</v>
      </c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</row>
    <row r="21" spans="1:24" ht="24" customHeight="1" x14ac:dyDescent="0.2">
      <c r="A21" s="104" t="s">
        <v>53</v>
      </c>
      <c r="B21" s="64">
        <v>2341</v>
      </c>
      <c r="C21" s="64">
        <v>3216</v>
      </c>
      <c r="D21" s="64">
        <v>7322</v>
      </c>
      <c r="E21" s="64">
        <v>7492</v>
      </c>
      <c r="F21" s="64">
        <v>6487</v>
      </c>
      <c r="G21" s="64">
        <v>7618</v>
      </c>
      <c r="H21" s="64">
        <v>9822</v>
      </c>
      <c r="I21" s="64">
        <v>3986</v>
      </c>
      <c r="J21" s="64">
        <v>341</v>
      </c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</row>
    <row r="22" spans="1:24" ht="12" customHeight="1" x14ac:dyDescent="0.2"/>
    <row r="23" spans="1:24" ht="21" customHeight="1" thickBot="1" x14ac:dyDescent="0.25">
      <c r="A23" s="68"/>
      <c r="B23" s="136"/>
      <c r="C23" s="24"/>
      <c r="D23" s="24"/>
      <c r="E23" s="24"/>
      <c r="F23" s="24"/>
      <c r="G23" s="24"/>
      <c r="H23" s="24"/>
      <c r="I23" s="24"/>
      <c r="J23" s="24"/>
    </row>
    <row r="24" spans="1:24" ht="24.75" customHeight="1" thickBot="1" x14ac:dyDescent="0.25">
      <c r="A24" s="20" t="s">
        <v>3</v>
      </c>
      <c r="B24" s="25"/>
      <c r="C24" s="25"/>
      <c r="D24" s="25"/>
      <c r="E24" s="25"/>
      <c r="F24" s="25"/>
      <c r="G24" s="25"/>
      <c r="H24" s="25"/>
      <c r="I24" s="25"/>
      <c r="J24" s="25"/>
    </row>
    <row r="26" spans="1:24" x14ac:dyDescent="0.2">
      <c r="B26" s="26"/>
    </row>
    <row r="27" spans="1:24" ht="41.25" customHeight="1" x14ac:dyDescent="0.2">
      <c r="B27" s="26"/>
      <c r="C27" s="26"/>
      <c r="D27" s="26"/>
      <c r="E27" s="26"/>
      <c r="F27" s="26"/>
      <c r="G27" s="26"/>
      <c r="H27" s="26"/>
      <c r="I27" s="26"/>
      <c r="J27" s="26"/>
    </row>
    <row r="29" spans="1:24" x14ac:dyDescent="0.2">
      <c r="B29" s="26"/>
      <c r="C29" s="26"/>
      <c r="D29" s="26"/>
      <c r="E29" s="26"/>
      <c r="F29" s="26"/>
      <c r="G29" s="26"/>
      <c r="H29" s="26"/>
      <c r="I29" s="26"/>
      <c r="J29" s="26"/>
    </row>
  </sheetData>
  <hyperlinks>
    <hyperlink ref="A24" location="Efnisyfirlit!Print_Area" display="Aftur í efnisyfirlit" xr:uid="{00000000-0004-0000-0600-000000000000}"/>
  </hyperlinks>
  <pageMargins left="0.70866141732283472" right="0.19685039370078741" top="0.74803149606299213" bottom="0.74803149606299213" header="0.31496062992125984" footer="0.19685039370078741"/>
  <pageSetup paperSize="9" scale="86" orientation="landscape" r:id="rId1"/>
  <headerFooter scaleWithDoc="0" alignWithMargins="0"/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/>
  </sheetPr>
  <dimension ref="A1:N30"/>
  <sheetViews>
    <sheetView zoomScaleNormal="100" zoomScaleSheetLayoutView="100" zoomScalePageLayoutView="134" workbookViewId="0"/>
  </sheetViews>
  <sheetFormatPr defaultColWidth="11.5546875" defaultRowHeight="15" x14ac:dyDescent="0.2"/>
  <cols>
    <col min="1" max="1" width="37.33203125" style="23" customWidth="1"/>
    <col min="2" max="3" width="11.44140625" style="23" customWidth="1"/>
    <col min="4" max="9" width="11.5546875" style="23"/>
    <col min="10" max="10" width="17.6640625" style="23" customWidth="1"/>
    <col min="11" max="16384" width="11.5546875" style="23"/>
  </cols>
  <sheetData>
    <row r="1" spans="1:14" ht="24" customHeight="1" x14ac:dyDescent="0.2">
      <c r="A1" s="45" t="s">
        <v>9</v>
      </c>
      <c r="B1" s="45"/>
      <c r="C1" s="45"/>
      <c r="D1" s="39"/>
      <c r="E1" s="39"/>
      <c r="F1" s="39"/>
    </row>
    <row r="2" spans="1:14" ht="24" customHeight="1" thickBot="1" x14ac:dyDescent="0.25">
      <c r="A2" s="46" t="s">
        <v>5</v>
      </c>
      <c r="B2" s="69" t="s">
        <v>166</v>
      </c>
      <c r="C2" s="69" t="s">
        <v>119</v>
      </c>
      <c r="D2" s="69" t="s">
        <v>130</v>
      </c>
      <c r="E2" s="69" t="s">
        <v>129</v>
      </c>
      <c r="F2" s="69" t="s">
        <v>128</v>
      </c>
    </row>
    <row r="3" spans="1:14" ht="24" customHeight="1" x14ac:dyDescent="0.2">
      <c r="A3" s="109" t="s">
        <v>138</v>
      </c>
      <c r="B3" s="40">
        <v>82425</v>
      </c>
      <c r="C3" s="40">
        <v>67604</v>
      </c>
      <c r="D3" s="40">
        <v>69824</v>
      </c>
      <c r="E3" s="40">
        <v>70854</v>
      </c>
      <c r="F3" s="40">
        <v>55192</v>
      </c>
      <c r="H3" s="26"/>
      <c r="I3" s="26"/>
      <c r="J3" s="26"/>
      <c r="K3" s="26"/>
      <c r="L3" s="26"/>
      <c r="M3" s="26"/>
      <c r="N3" s="26"/>
    </row>
    <row r="4" spans="1:14" ht="24" customHeight="1" x14ac:dyDescent="0.2">
      <c r="A4" s="110" t="s">
        <v>149</v>
      </c>
      <c r="B4" s="49">
        <v>150435</v>
      </c>
      <c r="C4" s="49">
        <v>119330</v>
      </c>
      <c r="D4" s="49">
        <v>115262</v>
      </c>
      <c r="E4" s="49">
        <v>77058</v>
      </c>
      <c r="F4" s="49">
        <v>117310</v>
      </c>
      <c r="H4" s="26"/>
      <c r="I4" s="26"/>
      <c r="J4" s="26"/>
      <c r="K4" s="26"/>
      <c r="L4" s="26"/>
      <c r="M4" s="26"/>
      <c r="N4" s="26"/>
    </row>
    <row r="5" spans="1:14" ht="24" customHeight="1" x14ac:dyDescent="0.2">
      <c r="A5" s="110" t="s">
        <v>150</v>
      </c>
      <c r="B5" s="49">
        <v>33347</v>
      </c>
      <c r="C5" s="49">
        <v>26808</v>
      </c>
      <c r="D5" s="49">
        <v>30019</v>
      </c>
      <c r="E5" s="49">
        <v>23547</v>
      </c>
      <c r="F5" s="49">
        <v>27980</v>
      </c>
      <c r="H5" s="26"/>
      <c r="I5" s="26"/>
      <c r="J5" s="26"/>
      <c r="K5" s="26"/>
      <c r="L5" s="26"/>
      <c r="M5" s="26"/>
      <c r="N5" s="26"/>
    </row>
    <row r="6" spans="1:14" ht="24" customHeight="1" x14ac:dyDescent="0.2">
      <c r="A6" s="110" t="s">
        <v>96</v>
      </c>
      <c r="B6" s="49">
        <v>47231</v>
      </c>
      <c r="C6" s="49">
        <v>48073</v>
      </c>
      <c r="D6" s="49">
        <v>47929</v>
      </c>
      <c r="E6" s="49">
        <v>71385</v>
      </c>
      <c r="F6" s="49">
        <v>44866</v>
      </c>
      <c r="H6" s="26"/>
      <c r="I6" s="26"/>
      <c r="J6" s="26"/>
      <c r="K6" s="26"/>
      <c r="L6" s="26"/>
      <c r="M6" s="26"/>
      <c r="N6" s="26"/>
    </row>
    <row r="7" spans="1:14" ht="24" customHeight="1" x14ac:dyDescent="0.2">
      <c r="A7" s="110" t="s">
        <v>97</v>
      </c>
      <c r="B7" s="49">
        <v>1387463</v>
      </c>
      <c r="C7" s="49">
        <v>1273426</v>
      </c>
      <c r="D7" s="49">
        <v>1140184</v>
      </c>
      <c r="E7" s="49">
        <v>1064532</v>
      </c>
      <c r="F7" s="49">
        <v>925636</v>
      </c>
      <c r="H7" s="26"/>
      <c r="I7" s="26"/>
      <c r="J7" s="26"/>
      <c r="K7" s="26"/>
      <c r="L7" s="26"/>
      <c r="M7" s="26"/>
      <c r="N7" s="26"/>
    </row>
    <row r="8" spans="1:14" ht="24" customHeight="1" x14ac:dyDescent="0.2">
      <c r="A8" s="110" t="s">
        <v>10</v>
      </c>
      <c r="B8" s="49">
        <v>27992</v>
      </c>
      <c r="C8" s="49">
        <v>27298</v>
      </c>
      <c r="D8" s="49">
        <v>22088</v>
      </c>
      <c r="E8" s="49">
        <v>17335</v>
      </c>
      <c r="F8" s="49">
        <v>18238</v>
      </c>
      <c r="H8" s="26"/>
      <c r="I8" s="26"/>
      <c r="J8" s="26"/>
      <c r="K8" s="26"/>
      <c r="L8" s="26"/>
      <c r="M8" s="26"/>
      <c r="N8" s="26"/>
    </row>
    <row r="9" spans="1:14" ht="24" customHeight="1" x14ac:dyDescent="0.2">
      <c r="A9" s="110" t="s">
        <v>95</v>
      </c>
      <c r="B9" s="49">
        <v>905</v>
      </c>
      <c r="C9" s="49">
        <v>1638</v>
      </c>
      <c r="D9" s="49">
        <v>1022</v>
      </c>
      <c r="E9" s="49">
        <v>1330</v>
      </c>
      <c r="F9" s="49">
        <v>3648</v>
      </c>
      <c r="H9" s="26"/>
      <c r="I9" s="26"/>
      <c r="J9" s="26"/>
      <c r="K9" s="26"/>
      <c r="L9" s="26"/>
      <c r="M9" s="26"/>
      <c r="N9" s="26"/>
    </row>
    <row r="10" spans="1:14" ht="24" customHeight="1" x14ac:dyDescent="0.2">
      <c r="A10" s="104" t="s">
        <v>143</v>
      </c>
      <c r="B10" s="47">
        <f>SUM(B3:B9)</f>
        <v>1729798</v>
      </c>
      <c r="C10" s="47">
        <f>SUM(C3:C9)</f>
        <v>1564177</v>
      </c>
      <c r="D10" s="47">
        <f>SUM(D3:D9)</f>
        <v>1426328</v>
      </c>
      <c r="E10" s="47">
        <f>SUM(E3:E9)</f>
        <v>1326041</v>
      </c>
      <c r="F10" s="47">
        <f>SUM(F3:F9)</f>
        <v>1192870</v>
      </c>
      <c r="H10" s="26"/>
      <c r="I10" s="26"/>
      <c r="J10" s="26"/>
      <c r="K10" s="26"/>
      <c r="L10" s="26"/>
      <c r="M10" s="26"/>
      <c r="N10" s="26"/>
    </row>
    <row r="11" spans="1:14" ht="24" customHeight="1" x14ac:dyDescent="0.2">
      <c r="A11" s="44"/>
      <c r="B11" s="42"/>
      <c r="C11" s="42"/>
      <c r="D11" s="42"/>
      <c r="E11" s="42"/>
      <c r="F11" s="42"/>
      <c r="H11" s="26"/>
      <c r="I11" s="26"/>
      <c r="J11" s="26"/>
      <c r="K11" s="26"/>
      <c r="L11" s="26"/>
      <c r="M11" s="26"/>
      <c r="N11" s="26"/>
    </row>
    <row r="12" spans="1:14" ht="24" customHeight="1" x14ac:dyDescent="0.2">
      <c r="A12" s="110" t="s">
        <v>137</v>
      </c>
      <c r="B12" s="49">
        <v>10425</v>
      </c>
      <c r="C12" s="49">
        <v>48725</v>
      </c>
      <c r="D12" s="49">
        <v>48062</v>
      </c>
      <c r="E12" s="49">
        <v>34609</v>
      </c>
      <c r="F12" s="49">
        <v>32062</v>
      </c>
      <c r="H12" s="26"/>
      <c r="I12" s="26"/>
      <c r="J12" s="26"/>
      <c r="K12" s="26"/>
      <c r="L12" s="26"/>
      <c r="M12" s="26"/>
      <c r="N12" s="26"/>
    </row>
    <row r="13" spans="1:14" ht="24" customHeight="1" x14ac:dyDescent="0.2">
      <c r="A13" s="110" t="s">
        <v>12</v>
      </c>
      <c r="B13" s="49">
        <v>900098</v>
      </c>
      <c r="C13" s="49">
        <v>793427</v>
      </c>
      <c r="D13" s="49">
        <v>707813</v>
      </c>
      <c r="E13" s="49">
        <v>693043</v>
      </c>
      <c r="F13" s="49">
        <v>605158</v>
      </c>
      <c r="H13" s="26"/>
      <c r="I13" s="26"/>
      <c r="J13" s="26"/>
      <c r="K13" s="26"/>
      <c r="L13" s="26"/>
      <c r="M13" s="26"/>
      <c r="N13" s="26"/>
    </row>
    <row r="14" spans="1:14" ht="24" customHeight="1" x14ac:dyDescent="0.2">
      <c r="A14" s="110" t="s">
        <v>13</v>
      </c>
      <c r="B14" s="49">
        <v>486042</v>
      </c>
      <c r="C14" s="49">
        <v>420178</v>
      </c>
      <c r="D14" s="49">
        <v>373168</v>
      </c>
      <c r="E14" s="49">
        <v>314412</v>
      </c>
      <c r="F14" s="49">
        <v>281874</v>
      </c>
      <c r="H14" s="26"/>
      <c r="I14" s="26"/>
      <c r="J14" s="26"/>
      <c r="K14" s="26"/>
      <c r="L14" s="26"/>
      <c r="M14" s="26"/>
      <c r="N14" s="26"/>
    </row>
    <row r="15" spans="1:14" ht="24" customHeight="1" x14ac:dyDescent="0.2">
      <c r="A15" s="110" t="s">
        <v>14</v>
      </c>
      <c r="B15" s="49">
        <v>29803</v>
      </c>
      <c r="C15" s="49">
        <v>22226</v>
      </c>
      <c r="D15" s="49">
        <v>30470</v>
      </c>
      <c r="E15" s="49">
        <v>31027</v>
      </c>
      <c r="F15" s="49">
        <v>27642</v>
      </c>
      <c r="H15" s="26"/>
      <c r="I15" s="26"/>
      <c r="J15" s="26"/>
      <c r="K15" s="26"/>
      <c r="L15" s="26"/>
      <c r="M15" s="26"/>
      <c r="N15" s="26"/>
    </row>
    <row r="16" spans="1:14" ht="24" customHeight="1" x14ac:dyDescent="0.2">
      <c r="A16" s="110" t="s">
        <v>113</v>
      </c>
      <c r="B16" s="49">
        <v>20785</v>
      </c>
      <c r="C16" s="49">
        <v>21366</v>
      </c>
      <c r="D16" s="49">
        <v>19081</v>
      </c>
      <c r="E16" s="49">
        <v>13340</v>
      </c>
      <c r="F16" s="49">
        <v>77</v>
      </c>
      <c r="H16" s="26"/>
      <c r="I16" s="26"/>
      <c r="J16" s="26"/>
      <c r="K16" s="26"/>
      <c r="L16" s="26"/>
      <c r="M16" s="26"/>
      <c r="N16" s="26"/>
    </row>
    <row r="17" spans="1:14" ht="24" customHeight="1" x14ac:dyDescent="0.2">
      <c r="A17" s="109" t="s">
        <v>15</v>
      </c>
      <c r="B17" s="40">
        <v>282645</v>
      </c>
      <c r="C17" s="40">
        <v>258255</v>
      </c>
      <c r="D17" s="40">
        <v>247734</v>
      </c>
      <c r="E17" s="40">
        <v>239610</v>
      </c>
      <c r="F17" s="40">
        <v>246057</v>
      </c>
      <c r="H17" s="26"/>
      <c r="I17" s="26"/>
      <c r="J17" s="26"/>
      <c r="K17" s="26"/>
      <c r="L17" s="26"/>
      <c r="M17" s="26"/>
      <c r="N17" s="26"/>
    </row>
    <row r="18" spans="1:14" ht="24" customHeight="1" x14ac:dyDescent="0.2">
      <c r="A18" s="104" t="s">
        <v>151</v>
      </c>
      <c r="B18" s="47">
        <f>SUM(B12:B17)</f>
        <v>1729798</v>
      </c>
      <c r="C18" s="47">
        <f>SUM(C12:C17)</f>
        <v>1564177</v>
      </c>
      <c r="D18" s="47">
        <f>SUM(D12:D17)</f>
        <v>1426328</v>
      </c>
      <c r="E18" s="47">
        <f>SUM(E12:E17)</f>
        <v>1326041</v>
      </c>
      <c r="F18" s="47">
        <f>SUM(F12:F17)</f>
        <v>1192870</v>
      </c>
      <c r="H18" s="26"/>
      <c r="I18" s="26"/>
      <c r="J18" s="26"/>
      <c r="K18" s="26"/>
      <c r="L18" s="26"/>
      <c r="M18" s="26"/>
      <c r="N18" s="26"/>
    </row>
    <row r="19" spans="1:14" ht="12.75" customHeight="1" x14ac:dyDescent="0.2">
      <c r="A19" s="39"/>
      <c r="B19" s="39"/>
      <c r="C19" s="39"/>
      <c r="D19" s="39"/>
      <c r="E19" s="39"/>
      <c r="F19" s="39"/>
      <c r="H19" s="26"/>
      <c r="I19" s="26"/>
      <c r="J19" s="26"/>
      <c r="K19" s="26"/>
      <c r="L19" s="26"/>
      <c r="M19" s="26"/>
      <c r="N19" s="26"/>
    </row>
    <row r="20" spans="1:14" ht="24" customHeight="1" x14ac:dyDescent="0.2">
      <c r="A20" s="68"/>
      <c r="B20" s="24"/>
      <c r="C20" s="24"/>
      <c r="D20" s="39"/>
      <c r="E20" s="39"/>
      <c r="F20" s="39"/>
    </row>
    <row r="21" spans="1:14" ht="24" customHeight="1" x14ac:dyDescent="0.2">
      <c r="A21" s="27" t="s">
        <v>3</v>
      </c>
      <c r="B21" s="25"/>
      <c r="C21" s="25"/>
    </row>
    <row r="22" spans="1:14" ht="24" customHeight="1" x14ac:dyDescent="0.2">
      <c r="B22" s="26"/>
      <c r="C22" s="26"/>
      <c r="D22" s="26"/>
      <c r="E22" s="26"/>
      <c r="F22" s="26"/>
    </row>
    <row r="23" spans="1:14" x14ac:dyDescent="0.2">
      <c r="B23" s="26"/>
      <c r="C23" s="26"/>
      <c r="D23" s="26"/>
      <c r="E23" s="26"/>
      <c r="F23" s="26"/>
    </row>
    <row r="24" spans="1:14" x14ac:dyDescent="0.2">
      <c r="B24" s="26"/>
      <c r="C24" s="26"/>
      <c r="D24" s="26"/>
      <c r="E24" s="26"/>
      <c r="F24" s="26"/>
    </row>
    <row r="25" spans="1:14" x14ac:dyDescent="0.2">
      <c r="B25" s="26"/>
      <c r="C25" s="26"/>
      <c r="D25" s="26"/>
      <c r="E25" s="26"/>
      <c r="F25" s="26"/>
    </row>
    <row r="26" spans="1:14" x14ac:dyDescent="0.2">
      <c r="B26" s="26"/>
      <c r="C26" s="26"/>
      <c r="D26" s="26"/>
      <c r="E26" s="26"/>
      <c r="F26" s="26"/>
    </row>
    <row r="27" spans="1:14" x14ac:dyDescent="0.2">
      <c r="B27" s="26"/>
      <c r="C27" s="26"/>
      <c r="D27" s="26"/>
      <c r="E27" s="26"/>
      <c r="F27" s="26"/>
    </row>
    <row r="28" spans="1:14" x14ac:dyDescent="0.2">
      <c r="B28" s="26"/>
    </row>
    <row r="30" spans="1:14" ht="41.25" customHeight="1" x14ac:dyDescent="0.2"/>
  </sheetData>
  <hyperlinks>
    <hyperlink ref="A21" location="Efnisyfirlit!Print_Area" display="Aftur í efnisyfirlit" xr:uid="{00000000-0004-0000-0700-000000000000}"/>
  </hyperlinks>
  <pageMargins left="0.70866141732283472" right="0.19685039370078741" top="0.74803149606299213" bottom="0.74803149606299213" header="0.31496062992125984" footer="0.19685039370078741"/>
  <pageSetup paperSize="9" scale="94" orientation="landscape" r:id="rId1"/>
  <headerFooter scaleWithDoc="0" alignWithMargins="0"/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/>
  </sheetPr>
  <dimension ref="A1:W35"/>
  <sheetViews>
    <sheetView zoomScaleNormal="100" zoomScaleSheetLayoutView="100" zoomScalePageLayoutView="134" workbookViewId="0"/>
  </sheetViews>
  <sheetFormatPr defaultColWidth="11.5546875" defaultRowHeight="15" x14ac:dyDescent="0.2"/>
  <cols>
    <col min="1" max="1" width="35.6640625" style="23" customWidth="1"/>
    <col min="2" max="10" width="8.21875" style="23" customWidth="1"/>
    <col min="11" max="16384" width="11.5546875" style="23"/>
  </cols>
  <sheetData>
    <row r="1" spans="1:23" ht="24" customHeight="1" x14ac:dyDescent="0.2">
      <c r="A1" s="45" t="s">
        <v>9</v>
      </c>
      <c r="B1" s="45"/>
      <c r="C1" s="45"/>
      <c r="D1" s="45"/>
      <c r="E1" s="45"/>
      <c r="F1" s="45"/>
      <c r="G1" s="45"/>
      <c r="H1" s="45"/>
      <c r="I1" s="45"/>
      <c r="J1" s="45"/>
    </row>
    <row r="2" spans="1:23" ht="24" customHeight="1" thickBot="1" x14ac:dyDescent="0.25">
      <c r="A2" s="46" t="s">
        <v>5</v>
      </c>
      <c r="B2" s="69" t="s">
        <v>181</v>
      </c>
      <c r="C2" s="69" t="s">
        <v>178</v>
      </c>
      <c r="D2" s="69" t="s">
        <v>166</v>
      </c>
      <c r="E2" s="69" t="s">
        <v>157</v>
      </c>
      <c r="F2" s="69" t="s">
        <v>148</v>
      </c>
      <c r="G2" s="69" t="s">
        <v>133</v>
      </c>
      <c r="H2" s="69" t="s">
        <v>119</v>
      </c>
      <c r="I2" s="69" t="s">
        <v>131</v>
      </c>
      <c r="J2" s="69" t="s">
        <v>132</v>
      </c>
    </row>
    <row r="3" spans="1:23" ht="24" customHeight="1" x14ac:dyDescent="0.2">
      <c r="A3" s="109" t="s">
        <v>138</v>
      </c>
      <c r="B3" s="40">
        <v>84895</v>
      </c>
      <c r="C3" s="40">
        <v>68406</v>
      </c>
      <c r="D3" s="40">
        <v>82425</v>
      </c>
      <c r="E3" s="40">
        <v>92043</v>
      </c>
      <c r="F3" s="40">
        <v>89342</v>
      </c>
      <c r="G3" s="40">
        <v>59937</v>
      </c>
      <c r="H3" s="40">
        <v>67604</v>
      </c>
      <c r="I3" s="40">
        <v>111260</v>
      </c>
      <c r="J3" s="40">
        <v>89598</v>
      </c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</row>
    <row r="4" spans="1:23" ht="24" customHeight="1" x14ac:dyDescent="0.2">
      <c r="A4" s="110" t="s">
        <v>149</v>
      </c>
      <c r="B4" s="49">
        <v>102018</v>
      </c>
      <c r="C4" s="49">
        <v>129661</v>
      </c>
      <c r="D4" s="49">
        <v>150435</v>
      </c>
      <c r="E4" s="49">
        <v>129579</v>
      </c>
      <c r="F4" s="49">
        <v>128208</v>
      </c>
      <c r="G4" s="49">
        <v>134183</v>
      </c>
      <c r="H4" s="49">
        <v>119330</v>
      </c>
      <c r="I4" s="49">
        <v>104895</v>
      </c>
      <c r="J4" s="49">
        <v>104758</v>
      </c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</row>
    <row r="5" spans="1:23" ht="24" customHeight="1" x14ac:dyDescent="0.2">
      <c r="A5" s="110" t="s">
        <v>150</v>
      </c>
      <c r="B5" s="49">
        <v>27368</v>
      </c>
      <c r="C5" s="49">
        <v>28990</v>
      </c>
      <c r="D5" s="49">
        <v>33347</v>
      </c>
      <c r="E5" s="49">
        <v>30527</v>
      </c>
      <c r="F5" s="49">
        <v>35111</v>
      </c>
      <c r="G5" s="49">
        <v>31811</v>
      </c>
      <c r="H5" s="49">
        <v>26808</v>
      </c>
      <c r="I5" s="49">
        <v>25445</v>
      </c>
      <c r="J5" s="49">
        <v>26794</v>
      </c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</row>
    <row r="6" spans="1:23" ht="24" customHeight="1" x14ac:dyDescent="0.2">
      <c r="A6" s="110" t="s">
        <v>96</v>
      </c>
      <c r="B6" s="49">
        <v>36119</v>
      </c>
      <c r="C6" s="49">
        <v>58179</v>
      </c>
      <c r="D6" s="49">
        <v>47231</v>
      </c>
      <c r="E6" s="49">
        <v>59363</v>
      </c>
      <c r="F6" s="49">
        <v>64245</v>
      </c>
      <c r="G6" s="49">
        <v>55234</v>
      </c>
      <c r="H6" s="49">
        <v>48073</v>
      </c>
      <c r="I6" s="49">
        <v>80324</v>
      </c>
      <c r="J6" s="49">
        <v>56394</v>
      </c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</row>
    <row r="7" spans="1:23" ht="24" customHeight="1" x14ac:dyDescent="0.2">
      <c r="A7" s="110" t="s">
        <v>97</v>
      </c>
      <c r="B7" s="49">
        <v>1445399</v>
      </c>
      <c r="C7" s="49">
        <v>1416504</v>
      </c>
      <c r="D7" s="49">
        <v>1387463</v>
      </c>
      <c r="E7" s="49">
        <v>1375536</v>
      </c>
      <c r="F7" s="49">
        <v>1328031</v>
      </c>
      <c r="G7" s="49">
        <v>1287448</v>
      </c>
      <c r="H7" s="49">
        <v>1273426</v>
      </c>
      <c r="I7" s="49">
        <v>1255393</v>
      </c>
      <c r="J7" s="49">
        <v>1198210</v>
      </c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</row>
    <row r="8" spans="1:23" ht="24" customHeight="1" x14ac:dyDescent="0.2">
      <c r="A8" s="110" t="s">
        <v>10</v>
      </c>
      <c r="B8" s="49">
        <v>31785</v>
      </c>
      <c r="C8" s="49">
        <v>31130</v>
      </c>
      <c r="D8" s="49">
        <v>27992</v>
      </c>
      <c r="E8" s="49">
        <v>30020</v>
      </c>
      <c r="F8" s="49">
        <v>31147</v>
      </c>
      <c r="G8" s="49">
        <v>30913</v>
      </c>
      <c r="H8" s="49">
        <v>27298</v>
      </c>
      <c r="I8" s="49">
        <v>31268</v>
      </c>
      <c r="J8" s="49">
        <v>23913</v>
      </c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</row>
    <row r="9" spans="1:23" ht="24" customHeight="1" x14ac:dyDescent="0.2">
      <c r="A9" s="110" t="s">
        <v>95</v>
      </c>
      <c r="B9" s="49">
        <v>559</v>
      </c>
      <c r="C9" s="49">
        <v>774</v>
      </c>
      <c r="D9" s="49">
        <v>905</v>
      </c>
      <c r="E9" s="49">
        <v>1290</v>
      </c>
      <c r="F9" s="49">
        <v>1213</v>
      </c>
      <c r="G9" s="49">
        <v>1426</v>
      </c>
      <c r="H9" s="49">
        <v>1638</v>
      </c>
      <c r="I9" s="49">
        <v>1680</v>
      </c>
      <c r="J9" s="49">
        <v>1443</v>
      </c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</row>
    <row r="10" spans="1:23" ht="24" customHeight="1" x14ac:dyDescent="0.2">
      <c r="A10" s="104" t="s">
        <v>143</v>
      </c>
      <c r="B10" s="47">
        <v>1728143</v>
      </c>
      <c r="C10" s="47">
        <v>1733644</v>
      </c>
      <c r="D10" s="47">
        <v>1729798</v>
      </c>
      <c r="E10" s="47">
        <v>1718358</v>
      </c>
      <c r="F10" s="47">
        <v>1677297</v>
      </c>
      <c r="G10" s="47">
        <v>1600952</v>
      </c>
      <c r="H10" s="47">
        <v>1564177</v>
      </c>
      <c r="I10" s="47">
        <v>1610265</v>
      </c>
      <c r="J10" s="47">
        <v>1501110</v>
      </c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</row>
    <row r="11" spans="1:23" ht="24" customHeight="1" x14ac:dyDescent="0.2">
      <c r="A11" s="44"/>
      <c r="B11" s="42"/>
      <c r="C11" s="42"/>
      <c r="D11" s="42"/>
      <c r="E11" s="42"/>
      <c r="F11" s="42"/>
      <c r="G11" s="42"/>
      <c r="H11" s="42"/>
      <c r="I11" s="42"/>
      <c r="J11" s="42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</row>
    <row r="12" spans="1:23" ht="24" customHeight="1" x14ac:dyDescent="0.2">
      <c r="A12" s="110" t="s">
        <v>137</v>
      </c>
      <c r="B12" s="49">
        <v>4813</v>
      </c>
      <c r="C12" s="49">
        <v>6557</v>
      </c>
      <c r="D12" s="49">
        <v>10425</v>
      </c>
      <c r="E12" s="49">
        <v>48991</v>
      </c>
      <c r="F12" s="49">
        <v>40312</v>
      </c>
      <c r="G12" s="49">
        <v>40932</v>
      </c>
      <c r="H12" s="49">
        <v>48725</v>
      </c>
      <c r="I12" s="49">
        <v>47654</v>
      </c>
      <c r="J12" s="49">
        <v>37226</v>
      </c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</row>
    <row r="13" spans="1:23" ht="24" customHeight="1" x14ac:dyDescent="0.2">
      <c r="A13" s="110" t="s">
        <v>12</v>
      </c>
      <c r="B13" s="49">
        <v>935123</v>
      </c>
      <c r="C13" s="49">
        <v>922556</v>
      </c>
      <c r="D13" s="49">
        <v>900098</v>
      </c>
      <c r="E13" s="49">
        <v>869463</v>
      </c>
      <c r="F13" s="49">
        <v>842624</v>
      </c>
      <c r="G13" s="49">
        <v>794252</v>
      </c>
      <c r="H13" s="49">
        <v>793427</v>
      </c>
      <c r="I13" s="49">
        <v>813784</v>
      </c>
      <c r="J13" s="49">
        <v>758790</v>
      </c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</row>
    <row r="14" spans="1:23" ht="24" customHeight="1" x14ac:dyDescent="0.2">
      <c r="A14" s="110" t="s">
        <v>13</v>
      </c>
      <c r="B14" s="49">
        <v>451524</v>
      </c>
      <c r="C14" s="49">
        <v>472827</v>
      </c>
      <c r="D14" s="49">
        <v>486042</v>
      </c>
      <c r="E14" s="49">
        <v>474415</v>
      </c>
      <c r="F14" s="49">
        <v>456688</v>
      </c>
      <c r="G14" s="49">
        <v>452709</v>
      </c>
      <c r="H14" s="49">
        <v>420178</v>
      </c>
      <c r="I14" s="49">
        <v>438309</v>
      </c>
      <c r="J14" s="49">
        <v>408097</v>
      </c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</row>
    <row r="15" spans="1:23" ht="24" customHeight="1" x14ac:dyDescent="0.2">
      <c r="A15" s="110" t="s">
        <v>14</v>
      </c>
      <c r="B15" s="49">
        <v>48483</v>
      </c>
      <c r="C15" s="49">
        <v>45870</v>
      </c>
      <c r="D15" s="49">
        <v>29803</v>
      </c>
      <c r="E15" s="49">
        <v>29047</v>
      </c>
      <c r="F15" s="49">
        <v>48913</v>
      </c>
      <c r="G15" s="49">
        <v>30825</v>
      </c>
      <c r="H15" s="49">
        <v>22226</v>
      </c>
      <c r="I15" s="49">
        <v>40126</v>
      </c>
      <c r="J15" s="49">
        <v>31023</v>
      </c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</row>
    <row r="16" spans="1:23" ht="24" customHeight="1" x14ac:dyDescent="0.2">
      <c r="A16" s="110" t="s">
        <v>113</v>
      </c>
      <c r="B16" s="49">
        <v>20550</v>
      </c>
      <c r="C16" s="49">
        <v>20524</v>
      </c>
      <c r="D16" s="49">
        <v>20785</v>
      </c>
      <c r="E16" s="49">
        <v>21099</v>
      </c>
      <c r="F16" s="49">
        <v>20889</v>
      </c>
      <c r="G16" s="49">
        <v>20850</v>
      </c>
      <c r="H16" s="49">
        <v>21366</v>
      </c>
      <c r="I16" s="49">
        <v>21959</v>
      </c>
      <c r="J16" s="49">
        <v>21527</v>
      </c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</row>
    <row r="17" spans="1:23" ht="24" customHeight="1" x14ac:dyDescent="0.2">
      <c r="A17" s="110" t="s">
        <v>15</v>
      </c>
      <c r="B17" s="49">
        <v>267650</v>
      </c>
      <c r="C17" s="49">
        <v>265310</v>
      </c>
      <c r="D17" s="49">
        <v>282645</v>
      </c>
      <c r="E17" s="49">
        <v>275343</v>
      </c>
      <c r="F17" s="49">
        <v>267871</v>
      </c>
      <c r="G17" s="49">
        <v>261384</v>
      </c>
      <c r="H17" s="49">
        <v>258255</v>
      </c>
      <c r="I17" s="49">
        <v>248433</v>
      </c>
      <c r="J17" s="49">
        <v>244447</v>
      </c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</row>
    <row r="18" spans="1:23" ht="24" customHeight="1" x14ac:dyDescent="0.2">
      <c r="A18" s="104" t="s">
        <v>151</v>
      </c>
      <c r="B18" s="47">
        <v>1728143</v>
      </c>
      <c r="C18" s="47">
        <v>1733644</v>
      </c>
      <c r="D18" s="47">
        <v>1729798</v>
      </c>
      <c r="E18" s="47">
        <v>1718358</v>
      </c>
      <c r="F18" s="47">
        <v>1677297</v>
      </c>
      <c r="G18" s="47">
        <v>1600952</v>
      </c>
      <c r="H18" s="47">
        <v>1564177</v>
      </c>
      <c r="I18" s="47">
        <v>1610265</v>
      </c>
      <c r="J18" s="47">
        <v>1501110</v>
      </c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</row>
    <row r="19" spans="1:23" ht="15" customHeight="1" x14ac:dyDescent="0.2"/>
    <row r="20" spans="1:23" ht="24" customHeight="1" thickBot="1" x14ac:dyDescent="0.25">
      <c r="A20" s="68"/>
      <c r="B20" s="24"/>
      <c r="C20" s="24"/>
      <c r="D20" s="24"/>
      <c r="E20" s="24"/>
      <c r="F20" s="24"/>
      <c r="G20" s="24"/>
      <c r="H20" s="24"/>
      <c r="I20" s="24"/>
      <c r="J20" s="24"/>
    </row>
    <row r="21" spans="1:23" ht="24" customHeight="1" thickBot="1" x14ac:dyDescent="0.25">
      <c r="A21" s="20" t="s">
        <v>3</v>
      </c>
      <c r="B21" s="25"/>
      <c r="C21" s="25"/>
      <c r="D21" s="25"/>
      <c r="E21" s="25"/>
      <c r="F21" s="25"/>
      <c r="G21" s="25"/>
      <c r="H21" s="25"/>
      <c r="I21" s="25"/>
      <c r="J21" s="25"/>
    </row>
    <row r="22" spans="1:23" ht="24" customHeight="1" x14ac:dyDescent="0.2"/>
    <row r="23" spans="1:23" x14ac:dyDescent="0.2">
      <c r="B23" s="26"/>
      <c r="C23" s="26"/>
      <c r="D23" s="26"/>
      <c r="E23" s="26"/>
      <c r="F23" s="26"/>
      <c r="G23" s="26"/>
      <c r="H23" s="26"/>
      <c r="I23" s="26"/>
      <c r="J23" s="26"/>
    </row>
    <row r="25" spans="1:23" x14ac:dyDescent="0.2">
      <c r="B25" s="26"/>
      <c r="C25" s="26"/>
      <c r="D25" s="26"/>
      <c r="E25" s="26"/>
      <c r="F25" s="26"/>
      <c r="G25" s="26"/>
      <c r="H25" s="26"/>
      <c r="I25" s="26"/>
      <c r="J25" s="26"/>
    </row>
    <row r="26" spans="1:23" x14ac:dyDescent="0.2">
      <c r="B26" s="26"/>
      <c r="F26" s="26"/>
    </row>
    <row r="27" spans="1:23" x14ac:dyDescent="0.2">
      <c r="B27" s="26"/>
      <c r="C27" s="26"/>
      <c r="D27" s="26"/>
      <c r="E27" s="26"/>
      <c r="F27" s="26"/>
      <c r="G27" s="26"/>
      <c r="H27" s="26"/>
      <c r="I27" s="26"/>
      <c r="J27" s="26"/>
    </row>
    <row r="30" spans="1:23" ht="41.25" customHeight="1" x14ac:dyDescent="0.2"/>
    <row r="35" spans="5:5" x14ac:dyDescent="0.2">
      <c r="E35" s="23" t="s">
        <v>105</v>
      </c>
    </row>
  </sheetData>
  <hyperlinks>
    <hyperlink ref="A21" location="Efnisyfirlit!Print_Area" display="Aftur í efnisyfirlit" xr:uid="{00000000-0004-0000-0800-000000000000}"/>
  </hyperlinks>
  <pageMargins left="0.70866141732283472" right="0.19685039370078741" top="0.74803149606299213" bottom="0.74803149606299213" header="0.31496062992125984" footer="0.19685039370078741"/>
  <pageSetup paperSize="9" scale="86" orientation="landscape" r:id="rId1"/>
  <headerFooter scaleWithDoc="0" alignWithMargins="0"/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12</vt:i4>
      </vt:variant>
    </vt:vector>
  </HeadingPairs>
  <TitlesOfParts>
    <vt:vector size="25" baseType="lpstr">
      <vt:lpstr>Forsíða</vt:lpstr>
      <vt:lpstr>Efnisyfirlit</vt:lpstr>
      <vt:lpstr>Fyrirvari</vt:lpstr>
      <vt:lpstr>Fjárfestatengsl</vt:lpstr>
      <vt:lpstr>Landsbankinn í hnotskurn</vt:lpstr>
      <vt:lpstr>Rekstur - ár</vt:lpstr>
      <vt:lpstr>Rekstur - ársf</vt:lpstr>
      <vt:lpstr>Efnahagur - ár</vt:lpstr>
      <vt:lpstr>Efnahagur - ársfj</vt:lpstr>
      <vt:lpstr>Kennitölur - ár</vt:lpstr>
      <vt:lpstr>Kennitölur - ársfj</vt:lpstr>
      <vt:lpstr>Starfsþættir</vt:lpstr>
      <vt:lpstr>Lykiltölur og hlutföll</vt:lpstr>
      <vt:lpstr>'Efnahagur - ár'!Print_Area</vt:lpstr>
      <vt:lpstr>'Efnahagur - ársfj'!Print_Area</vt:lpstr>
      <vt:lpstr>Efnisyfirlit!Print_Area</vt:lpstr>
      <vt:lpstr>Fjárfestatengsl!Print_Area</vt:lpstr>
      <vt:lpstr>Forsíða!Print_Area</vt:lpstr>
      <vt:lpstr>Fyrirvari!Print_Area</vt:lpstr>
      <vt:lpstr>'Kennitölur - ár'!Print_Area</vt:lpstr>
      <vt:lpstr>'Kennitölur - ársfj'!Print_Area</vt:lpstr>
      <vt:lpstr>'Lykiltölur og hlutföll'!Print_Area</vt:lpstr>
      <vt:lpstr>'Rekstur - ár'!Print_Area</vt:lpstr>
      <vt:lpstr>'Rekstur - ársf'!Print_Area</vt:lpstr>
      <vt:lpstr>Starfsþættir!Print_Area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Sigurjón Þ. Sigurjónsson</cp:lastModifiedBy>
  <cp:lastPrinted>2022-07-20T13:31:38Z</cp:lastPrinted>
  <dcterms:created xsi:type="dcterms:W3CDTF">2016-05-06T09:03:52Z</dcterms:created>
  <dcterms:modified xsi:type="dcterms:W3CDTF">2022-07-21T09:29:59Z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