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S:\Uppgjor\2022\12\Factbook\Skjöl á vef án tenginga\"/>
    </mc:Choice>
  </mc:AlternateContent>
  <xr:revisionPtr revIDLastSave="0" documentId="13_ncr:1_{45B63B14-C0B4-44D1-9CC2-5F69338CE702}" xr6:coauthVersionLast="47" xr6:coauthVersionMax="47" xr10:uidLastSave="{00000000-0000-0000-0000-000000000000}"/>
  <bookViews>
    <workbookView xWindow="86280" yWindow="-120" windowWidth="29040" windowHeight="17520" tabRatio="906" xr2:uid="{00000000-000D-0000-FFFF-FFFF00000000}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86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definedNames>
    <definedName name="_AMO_UniqueIdentifier" hidden="1">"'05c6c705-77f1-4b9b-b9f0-8c639b33b7ee'"</definedName>
    <definedName name="_xlnm.Print_Area" localSheetId="7">'Efnahagur - ár'!$A$1:$F$21</definedName>
    <definedName name="_xlnm.Print_Area" localSheetId="8">'Efnahagur - ársfj'!$A$1:$J$21</definedName>
    <definedName name="_xlnm.Print_Area" localSheetId="1">Efnisyfirlit!$A$1:$L$27</definedName>
    <definedName name="_xlnm.Print_Area" localSheetId="3">Fjárfestatengsl!$A$1:$M$18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ár'!$A$1:$F$27</definedName>
    <definedName name="_xlnm.Print_Area" localSheetId="10">'Kennitölur - ársfj'!$A$1:$J$26</definedName>
    <definedName name="_xlnm.Print_Area" localSheetId="4">'Landsbankinn í hnotskurn'!$A$1:$L$64</definedName>
    <definedName name="_xlnm.Print_Area" localSheetId="12">'Lykiltölur og hlutföll'!$A$1:$H$28</definedName>
    <definedName name="_xlnm.Print_Area" localSheetId="5">'Rekstur - ár'!$A$1:$F$23</definedName>
    <definedName name="_xlnm.Print_Area" localSheetId="6">'Rekstur - ársf'!$A$1:$J$24</definedName>
    <definedName name="_xlnm.Print_Area" localSheetId="11">Starfsþættir!$A$1:$H$25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24" l="1"/>
  <c r="D10" i="24"/>
  <c r="E10" i="24"/>
  <c r="F10" i="24"/>
  <c r="C18" i="24"/>
  <c r="D18" i="24"/>
  <c r="E18" i="24"/>
  <c r="F18" i="24"/>
</calcChain>
</file>

<file path=xl/sharedStrings.xml><?xml version="1.0" encoding="utf-8"?>
<sst xmlns="http://schemas.openxmlformats.org/spreadsheetml/2006/main" count="331" uniqueCount="198">
  <si>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</si>
  <si>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</si>
  <si>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</si>
  <si>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</si>
  <si>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</si>
  <si>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</si>
  <si>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</si>
  <si>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</si>
  <si>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>Hagnaður af aflagðri starfsemi, að frádregnum skatti</t>
  </si>
  <si>
    <t xml:space="preserve">Efnahagur </t>
  </si>
  <si>
    <t>Aðrar eignir</t>
  </si>
  <si>
    <t>Samtals</t>
  </si>
  <si>
    <t>Innlán frá viðskiptavinum</t>
  </si>
  <si>
    <t>Lántaka</t>
  </si>
  <si>
    <t>Aðrar skuldir</t>
  </si>
  <si>
    <t>Eigið fé</t>
  </si>
  <si>
    <t>Kennitölur</t>
  </si>
  <si>
    <t>Hagnaður eftir skatta</t>
  </si>
  <si>
    <t>Arðsemi eigin fjár fyrir skatta</t>
  </si>
  <si>
    <t>Arðsemi eigin fjár eftir skatta</t>
  </si>
  <si>
    <t>Fjármögnunarþekja erlendra mynta</t>
  </si>
  <si>
    <t>Lausafjárþekja erlendra mynta</t>
  </si>
  <si>
    <t>Heildareignir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</si>
  <si>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</si>
  <si>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</si>
  <si>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</si>
  <si>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</si>
  <si>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</si>
  <si>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</si>
  <si>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</si>
  <si>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</si>
  <si>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</si>
  <si>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</si>
  <si>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</si>
  <si>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</si>
  <si>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</si>
  <si>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</si>
  <si>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Dagatalið er birt með fyrirvara um breytingar</t>
  </si>
  <si>
    <t>svið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</si>
  <si>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</si>
  <si>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</si>
  <si>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</si>
  <si>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</si>
  <si>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</si>
  <si>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</si>
  <si>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</si>
  <si>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</si>
  <si>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</si>
  <si>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</si>
  <si>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</si>
  <si>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Efnahagur - ársfjórðungar</t>
  </si>
  <si>
    <t>Hagnaður (tap) fyrir skatta</t>
  </si>
  <si>
    <t>Landsbankinn í hnotskurn</t>
  </si>
  <si>
    <t>Um Landsbankann</t>
  </si>
  <si>
    <t>Efnahagur</t>
  </si>
  <si>
    <t>ISKm</t>
  </si>
  <si>
    <t>EURm</t>
  </si>
  <si>
    <t>Eiginfjárhlutfall</t>
  </si>
  <si>
    <t>Viðskiptavinir og útibú</t>
  </si>
  <si>
    <t>Rekstrarreikningur</t>
  </si>
  <si>
    <t>Einstaklingar</t>
  </si>
  <si>
    <t>Fyrirtæki</t>
  </si>
  <si>
    <t>Starfsmannafjöldi</t>
  </si>
  <si>
    <t>Fjármögnun</t>
  </si>
  <si>
    <t>Útlán og aðrar fyrirgreiðslur eftir atvinnugreinum</t>
  </si>
  <si>
    <t xml:space="preserve">Eiginfjárhlutfall </t>
  </si>
  <si>
    <t>Lykiltölur og hlutföll</t>
  </si>
  <si>
    <t>Skilgreining</t>
  </si>
  <si>
    <t xml:space="preserve">Hlutfall útlána til viðskiptamanna af innlánum </t>
  </si>
  <si>
    <t xml:space="preserve">Hlutfall innlána af heildareignum 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</si>
  <si>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</si>
  <si>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</si>
  <si>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</si>
  <si>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</si>
  <si>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</si>
  <si>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</si>
  <si>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</si>
  <si>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</si>
  <si>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</si>
  <si>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</si>
  <si>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</si>
  <si>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</si>
  <si>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</si>
  <si>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</si>
  <si>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2018</t>
  </si>
  <si>
    <t>Arðsemi eigna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</si>
  <si>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</si>
  <si>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</si>
  <si>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</si>
  <si>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</si>
  <si>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</si>
  <si>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Eignir í sölumeðferð</t>
  </si>
  <si>
    <t>Útlán og kröfur á lánastofnanir</t>
  </si>
  <si>
    <t>Útlán og kröfur á viðskiptavini</t>
  </si>
  <si>
    <t>2019</t>
  </si>
  <si>
    <t>Hlutfall rekstrarkostnaðar af meðalstöðu heildareigna</t>
  </si>
  <si>
    <t>Lausafjárforði / Max (25% útflæði; útflæði - innflæði)</t>
  </si>
  <si>
    <t>Skattur á heildarskuldir fjármálafyrirtækja</t>
  </si>
  <si>
    <t>Tekjuskattur</t>
  </si>
  <si>
    <t>Rekstrargjöld samtals</t>
  </si>
  <si>
    <t>.</t>
  </si>
  <si>
    <t>(Rekstrargjöld - skattur á heildarskuldir fjármálafyrirtækja) / (Rekstrartekjur - virðisbreytingar útlána)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</si>
  <si>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</si>
  <si>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</si>
  <si>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</si>
  <si>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</si>
  <si>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</si>
  <si>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Víkjandi lántaka</t>
  </si>
  <si>
    <t>31. desember 2020</t>
  </si>
  <si>
    <t>2020</t>
  </si>
  <si>
    <t>F4 2020</t>
  </si>
  <si>
    <t>31.12.2020</t>
  </si>
  <si>
    <t>Hagnaður fyrir skatta</t>
  </si>
  <si>
    <t>Kostnaður sem hlutfall af tekjum (K/T)</t>
  </si>
  <si>
    <t>Vaxtamunur í hlutfalli af meðalstöðu heildareigna</t>
  </si>
  <si>
    <t>(Vaxtatekjur - vaxtagjöld) / meðalstöðu heildareigna</t>
  </si>
  <si>
    <t>Ársverk í árslok</t>
  </si>
  <si>
    <t>Hagnaður ársins</t>
  </si>
  <si>
    <t>Hagnaður ársins af áframhaldandi starfsemi</t>
  </si>
  <si>
    <t>Ársverk í lok árshluta</t>
  </si>
  <si>
    <t>31.12.2018</t>
  </si>
  <si>
    <t>31.12.2019</t>
  </si>
  <si>
    <t>31.3.2021</t>
  </si>
  <si>
    <t>F1 2021</t>
  </si>
  <si>
    <t>Laun og launatengd gjöld</t>
  </si>
  <si>
    <t>Annar rekstrarkostnaður</t>
  </si>
  <si>
    <t>Skuldir við lánastofnanir og Seðlabanka</t>
  </si>
  <si>
    <t>Sjóður og innstæður í Seðlabanka</t>
  </si>
  <si>
    <t>Rekstrarkostnaður í hlutfalli af meðalstöðu heildareigna</t>
  </si>
  <si>
    <t>Hrein virðisbreyting</t>
  </si>
  <si>
    <t>Rekstrartekjur (gjöld) samtals</t>
  </si>
  <si>
    <t>Eignir samtals</t>
  </si>
  <si>
    <t>Skuldir samtals</t>
  </si>
  <si>
    <t>Fjöldi stöðugilda í lok tímabils</t>
  </si>
  <si>
    <t>Ársverk í lok tímabils</t>
  </si>
  <si>
    <t>F2 2021</t>
  </si>
  <si>
    <t>30.6.2021</t>
  </si>
  <si>
    <t>Markaðsskuldabréf og önnur verðbréf með föstum tekjum</t>
  </si>
  <si>
    <t>Hlutabréf og önnur verðbréf með breytilegum tekjum</t>
  </si>
  <si>
    <t>Skuldir og eigið fé  samtals</t>
  </si>
  <si>
    <t>Hreinn gengismunur gjaldmiðla</t>
  </si>
  <si>
    <t>Rekstrartekjur samtals</t>
  </si>
  <si>
    <t>Hlutfall útlána til viðskiptavina af innlánum</t>
  </si>
  <si>
    <t>Heildarkrafa um eiginfjárgrunn</t>
  </si>
  <si>
    <t>F3 2021</t>
  </si>
  <si>
    <t>30.9.2021</t>
  </si>
  <si>
    <t>Ársuppgjör 2022</t>
  </si>
  <si>
    <t>2. febrúar 2023</t>
  </si>
  <si>
    <t>2021</t>
  </si>
  <si>
    <t>F4 2021</t>
  </si>
  <si>
    <t>31.12.2021</t>
  </si>
  <si>
    <t xml:space="preserve">Hagnaður (tap) tímabilsins sem tilheyrir hluthöfum / veginn meðalfjöldi útistandandi hluta </t>
  </si>
  <si>
    <t xml:space="preserve">Útlán og kröfur á viðskiptavini / innlán frá viðskiptavinum </t>
  </si>
  <si>
    <t xml:space="preserve">Innlán frá viðskiptavinum / eignir alls </t>
  </si>
  <si>
    <t>Útibú og afgreiðslur</t>
  </si>
  <si>
    <t>Einstaklings-
svið</t>
  </si>
  <si>
    <t>Eignastýring 
og miðlun</t>
  </si>
  <si>
    <t>Fjárstýring og 
viðskiptavakt</t>
  </si>
  <si>
    <t>Jöfnunar-
færslur</t>
  </si>
  <si>
    <t>F1 2022</t>
  </si>
  <si>
    <t>31.3.2022</t>
  </si>
  <si>
    <t>Hagnaður tímabilsins</t>
  </si>
  <si>
    <t>F2 2022</t>
  </si>
  <si>
    <t>30.6.2022</t>
  </si>
  <si>
    <t>Bókfært eigið fé - frádráttarliðir skv. CRR II</t>
  </si>
  <si>
    <t>Heildarlausafjárþekjuhlutfall</t>
  </si>
  <si>
    <t>Hagnaður (tap) fyrir skatta / meðalstaða eigin fjár á tímabili</t>
  </si>
  <si>
    <t>Hagnaður (tap) / meðalstaða eigin fjár á tímabili</t>
  </si>
  <si>
    <t>Hagnaður (tap) eftir skatta / meðalstaða eigna á tímabili</t>
  </si>
  <si>
    <t>F3 2022</t>
  </si>
  <si>
    <t>30.9.2022</t>
  </si>
  <si>
    <t>Hreinar tekjur (gjöld) vegna ytri viðskipta</t>
  </si>
  <si>
    <t>Hreinar tekjur (gjöld) vegna annarra starfsþátta</t>
  </si>
  <si>
    <t>Hagnaður (tap) fyrir útskiptingu kostnaðar og skatta</t>
  </si>
  <si>
    <t>Hagnaður tímabilsins af áframhaldandi starfsemi</t>
  </si>
  <si>
    <t>2022</t>
  </si>
  <si>
    <t>F4 2022</t>
  </si>
  <si>
    <t>31.12.2022</t>
  </si>
  <si>
    <t>Starfsþættir - 1.1. - 31.12.2022</t>
  </si>
  <si>
    <t>Eiginfjárgrunnur og hæfar skuldbindingar (e. MREL)</t>
  </si>
  <si>
    <t>Eiginfjárgrunnur + hæfar skuldbindingar / áhættugrunnur samtals</t>
  </si>
  <si>
    <t>Arðsemi heildareigna eftir skatta</t>
  </si>
  <si>
    <t>Önnur
svið</t>
  </si>
  <si>
    <t>Hagnaður (tap) ársins</t>
  </si>
  <si>
    <t>31. desember 2022</t>
  </si>
  <si>
    <t>-</t>
  </si>
  <si>
    <t>Útskiptur kostnaður</t>
  </si>
  <si>
    <t>Aðrar tekjur og (gjöld)</t>
  </si>
  <si>
    <t>Aðalfundur</t>
  </si>
  <si>
    <t>Uppgjör 1F 2023</t>
  </si>
  <si>
    <t xml:space="preserve"> Uppgjör 2F 2023</t>
  </si>
  <si>
    <t>20. júlí 2023</t>
  </si>
  <si>
    <t>4. maí 2023</t>
  </si>
  <si>
    <t>Uppgjör 3F 2023</t>
  </si>
  <si>
    <t>26. október 2023</t>
  </si>
  <si>
    <t>Ársuppgjör 2023</t>
  </si>
  <si>
    <t>1. febrúar 2024</t>
  </si>
  <si>
    <t>22. mars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</si>
</sst>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77" x14ac:knownFonts="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2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9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ck">
        <color rgb="FF0097AC"/>
      </right>
      <top/>
      <bottom/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 style="thick">
        <color theme="4" tint="0.39994506668294322"/>
      </top>
      <bottom/>
      <diagonal/>
    </border>
    <border>
      <left/>
      <right/>
      <top style="thick">
        <color theme="5" tint="0.39994506668294322"/>
      </top>
      <bottom/>
      <diagonal/>
    </border>
    <border>
      <left/>
      <right/>
      <top style="thick">
        <color theme="6" tint="0.59996337778862885"/>
      </top>
      <bottom/>
      <diagonal/>
    </border>
    <border>
      <left/>
      <right/>
      <top style="thick">
        <color theme="8"/>
      </top>
      <bottom/>
      <diagonal/>
    </border>
    <border>
      <left/>
      <right/>
      <top/>
      <bottom style="thin">
        <color rgb="FFA3B6C9"/>
      </bottom>
      <diagonal/>
    </border>
    <border>
      <left/>
      <right/>
      <top/>
      <bottom style="dotted">
        <color theme="4"/>
      </bottom>
      <diagonal/>
    </border>
  </borders>
  <cellStyleXfs count="150">
    <xf numFmtId="0" fontId="0" fillId="0" borderId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5" fillId="0" borderId="0"/>
    <xf numFmtId="0" fontId="34" fillId="0" borderId="0"/>
    <xf numFmtId="9" fontId="34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74">
    <xf numFmtId="0" fontId="0" fillId="0" borderId="0" xfId="0"/>
    <xf numFmtId="0" fontId="0" fillId="2" borderId="0" xfId="0" applyFill="1"/>
    <xf numFmtId="0" fontId="43" fillId="2" borderId="0" xfId="0" applyFont="1" applyFill="1" applyAlignment="1">
      <alignment horizontal="left" vertical="center" wrapText="1" readingOrder="1"/>
    </xf>
    <xf numFmtId="0" fontId="38" fillId="2" borderId="0" xfId="0" applyFont="1" applyFill="1"/>
    <xf numFmtId="0" fontId="39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44" fillId="2" borderId="0" xfId="0" applyFont="1" applyFill="1"/>
    <xf numFmtId="0" fontId="47" fillId="2" borderId="0" xfId="0" applyFont="1" applyFill="1"/>
    <xf numFmtId="0" fontId="44" fillId="2" borderId="0" xfId="0" quotePrefix="1" applyFont="1" applyFill="1"/>
    <xf numFmtId="0" fontId="48" fillId="2" borderId="0" xfId="39" applyFont="1" applyFill="1"/>
    <xf numFmtId="0" fontId="55" fillId="2" borderId="0" xfId="0" applyFont="1" applyFill="1" applyAlignment="1">
      <alignment horizontal="center" vertical="center" wrapText="1"/>
    </xf>
    <xf numFmtId="0" fontId="52" fillId="2" borderId="0" xfId="0" applyFont="1" applyFill="1"/>
    <xf numFmtId="0" fontId="0" fillId="2" borderId="4" xfId="0" applyFill="1" applyBorder="1"/>
    <xf numFmtId="0" fontId="0" fillId="5" borderId="0" xfId="0" applyFill="1"/>
    <xf numFmtId="0" fontId="51" fillId="5" borderId="0" xfId="0" applyFont="1" applyFill="1" applyAlignment="1">
      <alignment horizontal="left" vertical="center" readingOrder="1"/>
    </xf>
    <xf numFmtId="0" fontId="52" fillId="5" borderId="0" xfId="0" applyFont="1" applyFill="1"/>
    <xf numFmtId="0" fontId="49" fillId="5" borderId="7" xfId="39" applyFont="1" applyFill="1" applyBorder="1" applyAlignment="1">
      <alignment horizontal="left" vertical="center" readingOrder="1"/>
    </xf>
    <xf numFmtId="0" fontId="58" fillId="5" borderId="7" xfId="39" applyFont="1" applyFill="1" applyBorder="1" applyAlignment="1">
      <alignment horizontal="left" vertical="center" readingOrder="1"/>
    </xf>
    <xf numFmtId="0" fontId="60" fillId="2" borderId="2" xfId="0" applyFont="1" applyFill="1" applyBorder="1"/>
    <xf numFmtId="0" fontId="60" fillId="2" borderId="3" xfId="0" applyFont="1" applyFill="1" applyBorder="1"/>
    <xf numFmtId="0" fontId="60" fillId="2" borderId="0" xfId="0" applyFont="1" applyFill="1"/>
    <xf numFmtId="0" fontId="63" fillId="2" borderId="0" xfId="0" applyFont="1" applyFill="1" applyAlignment="1">
      <alignment vertical="center" readingOrder="1"/>
    </xf>
    <xf numFmtId="0" fontId="58" fillId="2" borderId="0" xfId="39" applyFont="1" applyFill="1" applyBorder="1" applyAlignment="1">
      <alignment horizontal="left" vertical="center" readingOrder="1"/>
    </xf>
    <xf numFmtId="3" fontId="60" fillId="2" borderId="0" xfId="0" applyNumberFormat="1" applyFont="1" applyFill="1"/>
    <xf numFmtId="0" fontId="58" fillId="5" borderId="0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readingOrder="1"/>
    </xf>
    <xf numFmtId="0" fontId="60" fillId="0" borderId="0" xfId="0" applyFont="1"/>
    <xf numFmtId="0" fontId="59" fillId="5" borderId="0" xfId="0" applyFont="1" applyFill="1" applyAlignment="1">
      <alignment horizontal="left" vertical="center" readingOrder="1"/>
    </xf>
    <xf numFmtId="0" fontId="64" fillId="5" borderId="0" xfId="0" applyFont="1" applyFill="1" applyAlignment="1">
      <alignment horizontal="center" readingOrder="1"/>
    </xf>
    <xf numFmtId="0" fontId="60" fillId="5" borderId="0" xfId="0" applyFont="1" applyFill="1"/>
    <xf numFmtId="0" fontId="57" fillId="5" borderId="0" xfId="0" applyFont="1" applyFill="1" applyAlignment="1">
      <alignment horizontal="left" vertical="center" wrapText="1" readingOrder="1"/>
    </xf>
    <xf numFmtId="0" fontId="64" fillId="5" borderId="0" xfId="0" applyFont="1" applyFill="1" applyAlignment="1">
      <alignment horizontal="center" vertical="center" wrapText="1" readingOrder="1"/>
    </xf>
    <xf numFmtId="0" fontId="60" fillId="2" borderId="5" xfId="0" applyFont="1" applyFill="1" applyBorder="1"/>
    <xf numFmtId="0" fontId="60" fillId="2" borderId="0" xfId="0" applyFont="1" applyFill="1" applyAlignment="1">
      <alignment vertical="center" readingOrder="1"/>
    </xf>
    <xf numFmtId="3" fontId="57" fillId="2" borderId="0" xfId="0" applyNumberFormat="1" applyFont="1" applyFill="1" applyAlignment="1">
      <alignment horizontal="center" vertical="center" wrapText="1" readingOrder="1"/>
    </xf>
    <xf numFmtId="3" fontId="61" fillId="2" borderId="0" xfId="0" applyNumberFormat="1" applyFont="1" applyFill="1" applyAlignment="1">
      <alignment horizontal="center" vertical="center" wrapText="1" readingOrder="1"/>
    </xf>
    <xf numFmtId="0" fontId="62" fillId="2" borderId="0" xfId="0" applyFont="1" applyFill="1" applyAlignment="1">
      <alignment horizontal="center" vertical="center" wrapText="1"/>
    </xf>
    <xf numFmtId="0" fontId="61" fillId="2" borderId="0" xfId="0" applyFont="1" applyFill="1" applyAlignment="1">
      <alignment horizontal="center" vertical="center" wrapText="1" readingOrder="1"/>
    </xf>
    <xf numFmtId="0" fontId="58" fillId="4" borderId="7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wrapText="1" readingOrder="1"/>
    </xf>
    <xf numFmtId="0" fontId="59" fillId="2" borderId="0" xfId="0" applyFont="1" applyFill="1" applyAlignment="1">
      <alignment horizontal="left" vertical="center" readingOrder="1"/>
    </xf>
    <xf numFmtId="0" fontId="57" fillId="2" borderId="10" xfId="0" applyFont="1" applyFill="1" applyBorder="1" applyAlignment="1">
      <alignment horizontal="left" vertical="center" wrapText="1" readingOrder="1"/>
    </xf>
    <xf numFmtId="3" fontId="57" fillId="5" borderId="11" xfId="0" applyNumberFormat="1" applyFont="1" applyFill="1" applyBorder="1" applyAlignment="1">
      <alignment horizontal="center" vertical="center" wrapText="1" readingOrder="1"/>
    </xf>
    <xf numFmtId="0" fontId="61" fillId="2" borderId="11" xfId="0" applyFont="1" applyFill="1" applyBorder="1" applyAlignment="1">
      <alignment horizontal="left" vertical="center" wrapText="1" readingOrder="1"/>
    </xf>
    <xf numFmtId="3" fontId="61" fillId="2" borderId="11" xfId="0" applyNumberFormat="1" applyFont="1" applyFill="1" applyBorder="1" applyAlignment="1">
      <alignment horizontal="center" vertical="center" wrapText="1" readingOrder="1"/>
    </xf>
    <xf numFmtId="3" fontId="54" fillId="2" borderId="0" xfId="0" applyNumberFormat="1" applyFont="1" applyFill="1" applyAlignment="1">
      <alignment horizontal="center" vertical="center" wrapText="1" readingOrder="1"/>
    </xf>
    <xf numFmtId="0" fontId="55" fillId="2" borderId="0" xfId="0" applyFont="1" applyFill="1" applyAlignment="1">
      <alignment vertical="center" wrapText="1"/>
    </xf>
    <xf numFmtId="0" fontId="54" fillId="2" borderId="0" xfId="0" applyFont="1" applyFill="1" applyAlignment="1">
      <alignment horizontal="center" vertical="center" wrapText="1" readingOrder="1"/>
    </xf>
    <xf numFmtId="0" fontId="51" fillId="2" borderId="0" xfId="0" applyFont="1" applyFill="1" applyAlignment="1">
      <alignment horizontal="left" vertical="center" wrapText="1" readingOrder="1"/>
    </xf>
    <xf numFmtId="3" fontId="53" fillId="5" borderId="11" xfId="0" applyNumberFormat="1" applyFont="1" applyFill="1" applyBorder="1" applyAlignment="1">
      <alignment horizontal="center" vertical="center" wrapText="1" readingOrder="1"/>
    </xf>
    <xf numFmtId="3" fontId="54" fillId="2" borderId="12" xfId="0" applyNumberFormat="1" applyFont="1" applyFill="1" applyBorder="1" applyAlignment="1">
      <alignment horizontal="center" vertical="center" wrapText="1" readingOrder="1"/>
    </xf>
    <xf numFmtId="3" fontId="54" fillId="2" borderId="11" xfId="0" applyNumberFormat="1" applyFont="1" applyFill="1" applyBorder="1" applyAlignment="1">
      <alignment horizontal="center" vertical="center" wrapText="1" readingOrder="1"/>
    </xf>
    <xf numFmtId="3" fontId="61" fillId="2" borderId="0" xfId="0" applyNumberFormat="1" applyFont="1" applyFill="1" applyAlignment="1">
      <alignment horizontal="center" vertical="center" readingOrder="1"/>
    </xf>
    <xf numFmtId="0" fontId="61" fillId="2" borderId="0" xfId="0" applyFont="1" applyFill="1" applyAlignment="1">
      <alignment horizontal="center" vertical="center" readingOrder="1"/>
    </xf>
    <xf numFmtId="0" fontId="62" fillId="2" borderId="0" xfId="0" applyFont="1" applyFill="1" applyAlignment="1">
      <alignment vertical="center" wrapText="1"/>
    </xf>
    <xf numFmtId="3" fontId="61" fillId="2" borderId="11" xfId="0" applyNumberFormat="1" applyFont="1" applyFill="1" applyBorder="1" applyAlignment="1">
      <alignment horizontal="center" vertical="center" readingOrder="1"/>
    </xf>
    <xf numFmtId="0" fontId="61" fillId="2" borderId="11" xfId="0" applyFont="1" applyFill="1" applyBorder="1" applyAlignment="1">
      <alignment horizontal="center" vertical="center" readingOrder="1"/>
    </xf>
    <xf numFmtId="3" fontId="61" fillId="2" borderId="13" xfId="0" applyNumberFormat="1" applyFont="1" applyFill="1" applyBorder="1" applyAlignment="1">
      <alignment horizontal="center" vertical="center" readingOrder="1"/>
    </xf>
    <xf numFmtId="3" fontId="57" fillId="5" borderId="11" xfId="0" applyNumberFormat="1" applyFont="1" applyFill="1" applyBorder="1" applyAlignment="1">
      <alignment horizontal="center" vertical="center" readingOrder="1"/>
    </xf>
    <xf numFmtId="0" fontId="66" fillId="2" borderId="10" xfId="0" applyFont="1" applyFill="1" applyBorder="1" applyAlignment="1">
      <alignment horizontal="left" vertical="center" wrapText="1" readingOrder="1"/>
    </xf>
    <xf numFmtId="49" fontId="66" fillId="2" borderId="10" xfId="0" applyNumberFormat="1" applyFont="1" applyFill="1" applyBorder="1" applyAlignment="1">
      <alignment horizontal="center" vertical="center" wrapText="1" readingOrder="1"/>
    </xf>
    <xf numFmtId="0" fontId="64" fillId="2" borderId="10" xfId="0" applyFont="1" applyFill="1" applyBorder="1" applyAlignment="1">
      <alignment horizontal="center" vertical="center" wrapText="1" readingOrder="1"/>
    </xf>
    <xf numFmtId="0" fontId="67" fillId="2" borderId="0" xfId="0" applyFont="1" applyFill="1" applyAlignment="1">
      <alignment vertical="center" readingOrder="1"/>
    </xf>
    <xf numFmtId="14" fontId="64" fillId="2" borderId="10" xfId="0" quotePrefix="1" applyNumberFormat="1" applyFont="1" applyFill="1" applyBorder="1" applyAlignment="1">
      <alignment horizontal="center" vertical="center" wrapText="1" readingOrder="1"/>
    </xf>
    <xf numFmtId="0" fontId="61" fillId="2" borderId="11" xfId="0" applyFont="1" applyFill="1" applyBorder="1" applyAlignment="1">
      <alignment horizontal="center" vertical="center" wrapText="1" readingOrder="1"/>
    </xf>
    <xf numFmtId="164" fontId="61" fillId="2" borderId="11" xfId="0" applyNumberFormat="1" applyFont="1" applyFill="1" applyBorder="1" applyAlignment="1">
      <alignment horizontal="center" vertical="center" wrapText="1" readingOrder="1"/>
    </xf>
    <xf numFmtId="2" fontId="61" fillId="2" borderId="11" xfId="0" applyNumberFormat="1" applyFont="1" applyFill="1" applyBorder="1" applyAlignment="1">
      <alignment horizontal="center" vertical="center" wrapText="1" readingOrder="1"/>
    </xf>
    <xf numFmtId="9" fontId="61" fillId="2" borderId="11" xfId="0" applyNumberFormat="1" applyFont="1" applyFill="1" applyBorder="1" applyAlignment="1">
      <alignment horizontal="center" vertical="center" wrapText="1" readingOrder="1"/>
    </xf>
    <xf numFmtId="0" fontId="59" fillId="2" borderId="0" xfId="0" applyFont="1" applyFill="1" applyAlignment="1">
      <alignment horizontal="left" vertical="center" wrapText="1" readingOrder="1"/>
    </xf>
    <xf numFmtId="3" fontId="57" fillId="3" borderId="11" xfId="0" applyNumberFormat="1" applyFont="1" applyFill="1" applyBorder="1" applyAlignment="1">
      <alignment horizontal="center" vertical="center" wrapText="1" readingOrder="1"/>
    </xf>
    <xf numFmtId="0" fontId="59" fillId="2" borderId="10" xfId="0" applyFont="1" applyFill="1" applyBorder="1" applyAlignment="1">
      <alignment horizontal="left" vertical="center" readingOrder="1"/>
    </xf>
    <xf numFmtId="0" fontId="60" fillId="2" borderId="10" xfId="0" applyFont="1" applyFill="1" applyBorder="1"/>
    <xf numFmtId="0" fontId="65" fillId="2" borderId="10" xfId="0" applyFont="1" applyFill="1" applyBorder="1" applyAlignment="1">
      <alignment horizontal="left" vertical="center" readingOrder="1"/>
    </xf>
    <xf numFmtId="0" fontId="60" fillId="2" borderId="11" xfId="0" applyFont="1" applyFill="1" applyBorder="1" applyAlignment="1">
      <alignment vertical="center" readingOrder="1"/>
    </xf>
    <xf numFmtId="0" fontId="60" fillId="2" borderId="11" xfId="0" applyFont="1" applyFill="1" applyBorder="1" applyAlignment="1">
      <alignment vertical="center" wrapText="1" readingOrder="1"/>
    </xf>
    <xf numFmtId="0" fontId="60" fillId="2" borderId="11" xfId="0" applyFont="1" applyFill="1" applyBorder="1"/>
    <xf numFmtId="0" fontId="60" fillId="2" borderId="11" xfId="0" applyFont="1" applyFill="1" applyBorder="1" applyAlignment="1">
      <alignment horizontal="left" vertical="center" wrapText="1" readingOrder="1"/>
    </xf>
    <xf numFmtId="0" fontId="52" fillId="2" borderId="10" xfId="0" applyFont="1" applyFill="1" applyBorder="1"/>
    <xf numFmtId="0" fontId="0" fillId="2" borderId="10" xfId="0" applyFill="1" applyBorder="1"/>
    <xf numFmtId="0" fontId="59" fillId="5" borderId="0" xfId="0" applyFont="1" applyFill="1" applyAlignment="1">
      <alignment vertical="center" readingOrder="1"/>
    </xf>
    <xf numFmtId="0" fontId="60" fillId="5" borderId="0" xfId="0" applyFont="1" applyFill="1" applyAlignment="1">
      <alignment vertical="center" readingOrder="1"/>
    </xf>
    <xf numFmtId="0" fontId="61" fillId="5" borderId="0" xfId="0" applyFont="1" applyFill="1" applyAlignment="1">
      <alignment horizontal="left" vertical="center" wrapText="1" readingOrder="1"/>
    </xf>
    <xf numFmtId="0" fontId="60" fillId="2" borderId="0" xfId="0" applyFont="1" applyFill="1" applyAlignment="1">
      <alignment vertical="top"/>
    </xf>
    <xf numFmtId="0" fontId="60" fillId="2" borderId="0" xfId="0" applyFont="1" applyFill="1" applyAlignment="1">
      <alignment horizontal="fill" vertical="top"/>
    </xf>
    <xf numFmtId="0" fontId="58" fillId="3" borderId="8" xfId="39" applyFont="1" applyFill="1" applyBorder="1" applyAlignment="1">
      <alignment horizontal="left" vertical="center" readingOrder="1"/>
    </xf>
    <xf numFmtId="0" fontId="68" fillId="3" borderId="9" xfId="39" applyFont="1" applyFill="1" applyBorder="1" applyAlignment="1">
      <alignment horizontal="left" vertical="center" wrapText="1" readingOrder="1"/>
    </xf>
    <xf numFmtId="0" fontId="68" fillId="2" borderId="0" xfId="39" applyFont="1" applyFill="1" applyBorder="1" applyAlignment="1">
      <alignment horizontal="left" vertical="center" wrapText="1" readingOrder="1"/>
    </xf>
    <xf numFmtId="0" fontId="63" fillId="2" borderId="0" xfId="0" applyFont="1" applyFill="1" applyAlignment="1">
      <alignment horizontal="left" vertical="center" readingOrder="1"/>
    </xf>
    <xf numFmtId="0" fontId="60" fillId="2" borderId="0" xfId="0" applyFont="1" applyFill="1" applyAlignment="1">
      <alignment horizontal="left" vertical="center" readingOrder="1"/>
    </xf>
    <xf numFmtId="0" fontId="68" fillId="0" borderId="6" xfId="39" applyFont="1" applyFill="1" applyBorder="1" applyAlignment="1">
      <alignment horizontal="left" vertical="center" wrapText="1" readingOrder="1"/>
    </xf>
    <xf numFmtId="3" fontId="57" fillId="3" borderId="11" xfId="0" applyNumberFormat="1" applyFont="1" applyFill="1" applyBorder="1" applyAlignment="1">
      <alignment horizontal="center" vertical="center" readingOrder="1"/>
    </xf>
    <xf numFmtId="0" fontId="53" fillId="5" borderId="11" xfId="0" applyFont="1" applyFill="1" applyBorder="1" applyAlignment="1">
      <alignment horizontal="left" vertical="center" wrapText="1" indent="1" readingOrder="1"/>
    </xf>
    <xf numFmtId="0" fontId="61" fillId="2" borderId="0" xfId="0" applyFont="1" applyFill="1" applyAlignment="1">
      <alignment horizontal="left" vertical="center" indent="3" readingOrder="1"/>
    </xf>
    <xf numFmtId="0" fontId="61" fillId="2" borderId="11" xfId="0" applyFont="1" applyFill="1" applyBorder="1" applyAlignment="1">
      <alignment horizontal="left" vertical="center" indent="3" readingOrder="1"/>
    </xf>
    <xf numFmtId="0" fontId="61" fillId="0" borderId="11" xfId="0" applyFont="1" applyBorder="1" applyAlignment="1">
      <alignment horizontal="left" vertical="center" wrapText="1" indent="3" readingOrder="1"/>
    </xf>
    <xf numFmtId="0" fontId="61" fillId="2" borderId="13" xfId="0" applyFont="1" applyFill="1" applyBorder="1" applyAlignment="1">
      <alignment horizontal="left" vertical="center" indent="3" readingOrder="1"/>
    </xf>
    <xf numFmtId="0" fontId="57" fillId="5" borderId="11" xfId="0" applyFont="1" applyFill="1" applyBorder="1" applyAlignment="1">
      <alignment horizontal="left" vertical="center" indent="1" readingOrder="1"/>
    </xf>
    <xf numFmtId="0" fontId="57" fillId="5" borderId="11" xfId="0" applyFont="1" applyFill="1" applyBorder="1" applyAlignment="1">
      <alignment horizontal="left" vertical="center" wrapText="1" indent="1" readingOrder="1"/>
    </xf>
    <xf numFmtId="0" fontId="54" fillId="2" borderId="12" xfId="0" applyFont="1" applyFill="1" applyBorder="1" applyAlignment="1">
      <alignment horizontal="left" vertical="center" wrapText="1" indent="3" readingOrder="1"/>
    </xf>
    <xf numFmtId="0" fontId="54" fillId="2" borderId="11" xfId="0" applyFont="1" applyFill="1" applyBorder="1" applyAlignment="1">
      <alignment horizontal="left" vertical="center" wrapText="1" indent="3" readingOrder="1"/>
    </xf>
    <xf numFmtId="0" fontId="54" fillId="0" borderId="0" xfId="0" applyFont="1" applyAlignment="1">
      <alignment horizontal="left" vertical="center" wrapText="1" indent="3" readingOrder="1"/>
    </xf>
    <xf numFmtId="0" fontId="54" fillId="0" borderId="11" xfId="0" applyFont="1" applyBorder="1" applyAlignment="1">
      <alignment horizontal="left" vertical="center" wrapText="1" indent="3" readingOrder="1"/>
    </xf>
    <xf numFmtId="0" fontId="61" fillId="2" borderId="0" xfId="0" applyFont="1" applyFill="1" applyAlignment="1">
      <alignment horizontal="left" vertical="center" wrapText="1" indent="2" readingOrder="1"/>
    </xf>
    <xf numFmtId="0" fontId="61" fillId="2" borderId="11" xfId="0" applyFont="1" applyFill="1" applyBorder="1" applyAlignment="1">
      <alignment horizontal="left" vertical="center" wrapText="1" indent="2" readingOrder="1"/>
    </xf>
    <xf numFmtId="0" fontId="57" fillId="3" borderId="11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50" fillId="2" borderId="0" xfId="0" applyFont="1" applyFill="1"/>
    <xf numFmtId="49" fontId="45" fillId="2" borderId="0" xfId="0" quotePrefix="1" applyNumberFormat="1" applyFont="1" applyFill="1" applyAlignment="1">
      <alignment horizontal="left"/>
    </xf>
    <xf numFmtId="0" fontId="46" fillId="2" borderId="0" xfId="0" applyFont="1" applyFill="1"/>
    <xf numFmtId="0" fontId="56" fillId="2" borderId="0" xfId="0" applyFont="1" applyFill="1"/>
    <xf numFmtId="0" fontId="60" fillId="2" borderId="16" xfId="0" applyFont="1" applyFill="1" applyBorder="1"/>
    <xf numFmtId="0" fontId="60" fillId="2" borderId="17" xfId="0" applyFont="1" applyFill="1" applyBorder="1" applyAlignment="1">
      <alignment horizontal="left" vertical="center" readingOrder="1"/>
    </xf>
    <xf numFmtId="0" fontId="60" fillId="2" borderId="18" xfId="0" applyFont="1" applyFill="1" applyBorder="1"/>
    <xf numFmtId="0" fontId="60" fillId="2" borderId="19" xfId="0" applyFont="1" applyFill="1" applyBorder="1"/>
    <xf numFmtId="0" fontId="60" fillId="2" borderId="20" xfId="0" applyFont="1" applyFill="1" applyBorder="1" applyAlignment="1">
      <alignment horizontal="left" vertical="center" readingOrder="1"/>
    </xf>
    <xf numFmtId="0" fontId="60" fillId="2" borderId="21" xfId="0" applyFont="1" applyFill="1" applyBorder="1"/>
    <xf numFmtId="0" fontId="60" fillId="6" borderId="0" xfId="0" applyFont="1" applyFill="1"/>
    <xf numFmtId="0" fontId="59" fillId="2" borderId="5" xfId="0" applyFont="1" applyFill="1" applyBorder="1" applyAlignment="1">
      <alignment horizontal="left" vertical="center" readingOrder="1"/>
    </xf>
    <xf numFmtId="15" fontId="60" fillId="2" borderId="16" xfId="0" quotePrefix="1" applyNumberFormat="1" applyFont="1" applyFill="1" applyBorder="1" applyAlignment="1">
      <alignment horizontal="left" vertical="center" readingOrder="1"/>
    </xf>
    <xf numFmtId="0" fontId="60" fillId="2" borderId="17" xfId="0" quotePrefix="1" applyFont="1" applyFill="1" applyBorder="1" applyAlignment="1">
      <alignment horizontal="left" vertical="center" readingOrder="1"/>
    </xf>
    <xf numFmtId="0" fontId="60" fillId="2" borderId="18" xfId="0" quotePrefix="1" applyFont="1" applyFill="1" applyBorder="1" applyAlignment="1">
      <alignment horizontal="left" vertical="center" readingOrder="1"/>
    </xf>
    <xf numFmtId="0" fontId="60" fillId="2" borderId="19" xfId="0" quotePrefix="1" applyFont="1" applyFill="1" applyBorder="1" applyAlignment="1">
      <alignment horizontal="left" vertical="center" readingOrder="1"/>
    </xf>
    <xf numFmtId="0" fontId="60" fillId="2" borderId="20" xfId="0" quotePrefix="1" applyFont="1" applyFill="1" applyBorder="1" applyAlignment="1">
      <alignment horizontal="left" vertical="center" readingOrder="1"/>
    </xf>
    <xf numFmtId="0" fontId="60" fillId="2" borderId="21" xfId="0" quotePrefix="1" applyFont="1" applyFill="1" applyBorder="1" applyAlignment="1">
      <alignment horizontal="left" vertical="center" readingOrder="1"/>
    </xf>
    <xf numFmtId="0" fontId="65" fillId="2" borderId="5" xfId="0" applyFont="1" applyFill="1" applyBorder="1" applyAlignment="1">
      <alignment horizontal="left" vertical="center" readingOrder="1"/>
    </xf>
    <xf numFmtId="0" fontId="52" fillId="2" borderId="22" xfId="0" applyFont="1" applyFill="1" applyBorder="1"/>
    <xf numFmtId="0" fontId="0" fillId="2" borderId="22" xfId="0" applyFill="1" applyBorder="1"/>
    <xf numFmtId="3" fontId="61" fillId="2" borderId="0" xfId="0" applyNumberFormat="1" applyFont="1" applyFill="1" applyAlignment="1">
      <alignment horizontal="left" vertical="center" readingOrder="1"/>
    </xf>
    <xf numFmtId="3" fontId="63" fillId="2" borderId="0" xfId="0" applyNumberFormat="1" applyFont="1" applyFill="1" applyAlignment="1">
      <alignment vertical="center" readingOrder="1"/>
    </xf>
    <xf numFmtId="0" fontId="41" fillId="2" borderId="0" xfId="39" applyFill="1"/>
    <xf numFmtId="49" fontId="66" fillId="2" borderId="10" xfId="0" quotePrefix="1" applyNumberFormat="1" applyFont="1" applyFill="1" applyBorder="1" applyAlignment="1">
      <alignment horizontal="center" vertical="center" wrapText="1" readingOrder="1"/>
    </xf>
    <xf numFmtId="3" fontId="43" fillId="2" borderId="0" xfId="0" applyNumberFormat="1" applyFont="1" applyFill="1" applyAlignment="1">
      <alignment horizontal="left" vertical="center" wrapText="1" readingOrder="1"/>
    </xf>
    <xf numFmtId="15" fontId="61" fillId="2" borderId="0" xfId="0" quotePrefix="1" applyNumberFormat="1" applyFont="1" applyFill="1" applyAlignment="1">
      <alignment horizontal="left" vertical="center" wrapText="1" readingOrder="1"/>
    </xf>
    <xf numFmtId="0" fontId="57" fillId="2" borderId="0" xfId="0" applyFont="1" applyFill="1" applyAlignment="1">
      <alignment horizontal="left" vertical="center" wrapText="1" indent="1" readingOrder="1"/>
    </xf>
    <xf numFmtId="3" fontId="39" fillId="2" borderId="0" xfId="0" applyNumberFormat="1" applyFont="1" applyFill="1" applyAlignment="1">
      <alignment horizontal="center" vertical="center" wrapText="1"/>
    </xf>
    <xf numFmtId="0" fontId="69" fillId="2" borderId="0" xfId="148" applyFont="1" applyFill="1" applyAlignment="1">
      <alignment horizontal="left" vertical="top"/>
    </xf>
    <xf numFmtId="0" fontId="74" fillId="2" borderId="0" xfId="148" applyFont="1" applyFill="1" applyAlignment="1">
      <alignment horizontal="left" vertical="top"/>
    </xf>
    <xf numFmtId="0" fontId="74" fillId="2" borderId="0" xfId="148" applyFont="1" applyFill="1"/>
    <xf numFmtId="0" fontId="70" fillId="2" borderId="0" xfId="148" quotePrefix="1" applyFont="1" applyFill="1"/>
    <xf numFmtId="0" fontId="72" fillId="3" borderId="0" xfId="148" applyFont="1" applyFill="1" applyAlignment="1">
      <alignment vertical="center"/>
    </xf>
    <xf numFmtId="0" fontId="75" fillId="3" borderId="0" xfId="148" applyFont="1" applyFill="1"/>
    <xf numFmtId="0" fontId="75" fillId="2" borderId="0" xfId="148" applyFont="1" applyFill="1"/>
    <xf numFmtId="0" fontId="71" fillId="3" borderId="0" xfId="148" applyFont="1" applyFill="1" applyAlignment="1">
      <alignment vertical="center"/>
    </xf>
    <xf numFmtId="14" fontId="76" fillId="3" borderId="0" xfId="148" applyNumberFormat="1" applyFont="1" applyFill="1" applyAlignment="1">
      <alignment vertical="center"/>
    </xf>
    <xf numFmtId="0" fontId="74" fillId="3" borderId="0" xfId="148" applyFont="1" applyFill="1"/>
    <xf numFmtId="0" fontId="76" fillId="3" borderId="0" xfId="148" applyFont="1" applyFill="1" applyAlignment="1">
      <alignment horizontal="centerContinuous" vertical="center"/>
    </xf>
    <xf numFmtId="0" fontId="73" fillId="2" borderId="0" xfId="148" applyFont="1" applyFill="1" applyAlignment="1">
      <alignment vertical="center"/>
    </xf>
    <xf numFmtId="3" fontId="73" fillId="2" borderId="0" xfId="148" applyNumberFormat="1" applyFont="1" applyFill="1" applyAlignment="1">
      <alignment vertical="center"/>
    </xf>
    <xf numFmtId="0" fontId="73" fillId="2" borderId="0" xfId="148" quotePrefix="1" applyFont="1" applyFill="1"/>
    <xf numFmtId="0" fontId="73" fillId="2" borderId="23" xfId="148" applyFont="1" applyFill="1" applyBorder="1" applyAlignment="1">
      <alignment vertical="center"/>
    </xf>
    <xf numFmtId="3" fontId="73" fillId="2" borderId="23" xfId="149" applyNumberFormat="1" applyFont="1" applyFill="1" applyBorder="1" applyAlignment="1">
      <alignment vertical="center"/>
    </xf>
    <xf numFmtId="3" fontId="73" fillId="2" borderId="23" xfId="148" applyNumberFormat="1" applyFont="1" applyFill="1" applyBorder="1" applyAlignment="1">
      <alignment vertical="center"/>
    </xf>
    <xf numFmtId="164" fontId="73" fillId="2" borderId="0" xfId="149" applyNumberFormat="1" applyFont="1" applyFill="1" applyAlignment="1">
      <alignment horizontal="right" vertical="center"/>
    </xf>
    <xf numFmtId="0" fontId="75" fillId="2" borderId="0" xfId="148" applyFont="1" applyFill="1" applyAlignment="1">
      <alignment vertical="center"/>
    </xf>
    <xf numFmtId="164" fontId="74" fillId="2" borderId="0" xfId="149" applyNumberFormat="1" applyFont="1" applyFill="1"/>
    <xf numFmtId="0" fontId="73" fillId="3" borderId="0" xfId="148" applyFont="1" applyFill="1"/>
    <xf numFmtId="14" fontId="76" fillId="3" borderId="0" xfId="148" applyNumberFormat="1" applyFont="1" applyFill="1" applyAlignment="1">
      <alignment horizontal="right" vertical="center" wrapText="1"/>
    </xf>
    <xf numFmtId="0" fontId="76" fillId="3" borderId="0" xfId="148" applyFont="1" applyFill="1" applyAlignment="1">
      <alignment vertical="center"/>
    </xf>
    <xf numFmtId="164" fontId="73" fillId="2" borderId="0" xfId="149" applyNumberFormat="1" applyFont="1" applyFill="1" applyAlignment="1">
      <alignment vertical="center"/>
    </xf>
    <xf numFmtId="164" fontId="73" fillId="2" borderId="0" xfId="148" applyNumberFormat="1" applyFont="1" applyFill="1" applyAlignment="1">
      <alignment vertical="center"/>
    </xf>
    <xf numFmtId="0" fontId="73" fillId="3" borderId="0" xfId="148" applyFont="1" applyFill="1" applyAlignment="1">
      <alignment horizontal="right" vertical="center" wrapText="1"/>
    </xf>
    <xf numFmtId="0" fontId="73" fillId="3" borderId="0" xfId="148" applyFont="1" applyFill="1" applyAlignment="1">
      <alignment horizontal="right" vertical="center"/>
    </xf>
    <xf numFmtId="14" fontId="71" fillId="3" borderId="0" xfId="148" applyNumberFormat="1" applyFont="1" applyFill="1" applyAlignment="1">
      <alignment vertical="center"/>
    </xf>
    <xf numFmtId="14" fontId="71" fillId="3" borderId="0" xfId="148" quotePrefix="1" applyNumberFormat="1" applyFont="1" applyFill="1" applyAlignment="1">
      <alignment horizontal="center" vertical="center"/>
    </xf>
    <xf numFmtId="9" fontId="74" fillId="2" borderId="0" xfId="149" applyFont="1" applyFill="1"/>
    <xf numFmtId="0" fontId="60" fillId="2" borderId="0" xfId="0" applyFont="1" applyFill="1" applyAlignment="1">
      <alignment horizontal="justify" vertical="top" wrapText="1"/>
    </xf>
    <xf numFmtId="0" fontId="60" fillId="0" borderId="0" xfId="0" applyFont="1" applyAlignment="1">
      <alignment horizontal="justify" vertical="top" wrapText="1"/>
    </xf>
    <xf numFmtId="0" fontId="60" fillId="6" borderId="0" xfId="0" applyFont="1" applyFill="1" applyAlignment="1">
      <alignment horizontal="left" vertical="center" wrapText="1" readingOrder="1"/>
    </xf>
    <xf numFmtId="0" fontId="58" fillId="4" borderId="14" xfId="39" applyFont="1" applyFill="1" applyBorder="1" applyAlignment="1">
      <alignment horizontal="left" vertical="center" readingOrder="1"/>
    </xf>
    <xf numFmtId="0" fontId="58" fillId="4" borderId="15" xfId="39" applyFont="1" applyFill="1" applyBorder="1" applyAlignment="1">
      <alignment horizontal="left" vertical="center" readingOrder="1"/>
    </xf>
    <xf numFmtId="0" fontId="73" fillId="2" borderId="0" xfId="148" applyFont="1" applyFill="1" applyAlignment="1">
      <alignment horizontal="left" vertical="center" wrapText="1"/>
    </xf>
    <xf numFmtId="3" fontId="73" fillId="2" borderId="0" xfId="148" applyNumberFormat="1" applyFont="1" applyFill="1" applyAlignment="1">
      <alignment horizontal="right" vertical="center" wrapText="1"/>
    </xf>
    <xf numFmtId="0" fontId="64" fillId="2" borderId="0" xfId="0" applyFont="1" applyFill="1" applyAlignment="1">
      <alignment horizontal="center" vertical="center" wrapText="1" readingOrder="1"/>
    </xf>
    <xf numFmtId="0" fontId="64" fillId="2" borderId="10" xfId="0" applyFont="1" applyFill="1" applyBorder="1" applyAlignment="1">
      <alignment horizontal="center" vertical="center" wrapText="1" readingOrder="1"/>
    </xf>
  </cellXfs>
  <cellStyles count="150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 xr:uid="{00000000-0005-0000-0000-000026000000}"/>
    <cellStyle name="Normal 10 2" xfId="92" xr:uid="{00000000-0005-0000-0000-000027000000}"/>
    <cellStyle name="Normal 11" xfId="57" xr:uid="{00000000-0005-0000-0000-000028000000}"/>
    <cellStyle name="Normal 11 2" xfId="94" xr:uid="{00000000-0005-0000-0000-000029000000}"/>
    <cellStyle name="Normal 12" xfId="59" xr:uid="{00000000-0005-0000-0000-00002A000000}"/>
    <cellStyle name="Normal 12 2" xfId="96" xr:uid="{00000000-0005-0000-0000-00002B000000}"/>
    <cellStyle name="Normal 128 3" xfId="44" xr:uid="{00000000-0005-0000-0000-00002C000000}"/>
    <cellStyle name="Normal 128 3 2" xfId="81" xr:uid="{00000000-0005-0000-0000-00002D000000}"/>
    <cellStyle name="Normal 13" xfId="61" xr:uid="{00000000-0005-0000-0000-00002E000000}"/>
    <cellStyle name="Normal 13 2" xfId="98" xr:uid="{00000000-0005-0000-0000-00002F000000}"/>
    <cellStyle name="Normal 14" xfId="63" xr:uid="{00000000-0005-0000-0000-000030000000}"/>
    <cellStyle name="Normal 14 2" xfId="100" xr:uid="{00000000-0005-0000-0000-000031000000}"/>
    <cellStyle name="Normal 15" xfId="65" xr:uid="{00000000-0005-0000-0000-000032000000}"/>
    <cellStyle name="Normal 15 2" xfId="102" xr:uid="{00000000-0005-0000-0000-000033000000}"/>
    <cellStyle name="Normal 16" xfId="67" xr:uid="{00000000-0005-0000-0000-000034000000}"/>
    <cellStyle name="Normal 16 2" xfId="104" xr:uid="{00000000-0005-0000-0000-000035000000}"/>
    <cellStyle name="Normal 17" xfId="69" xr:uid="{00000000-0005-0000-0000-000036000000}"/>
    <cellStyle name="Normal 17 2" xfId="106" xr:uid="{00000000-0005-0000-0000-000037000000}"/>
    <cellStyle name="Normal 18" xfId="71" xr:uid="{00000000-0005-0000-0000-000038000000}"/>
    <cellStyle name="Normal 18 2" xfId="108" xr:uid="{00000000-0005-0000-0000-000039000000}"/>
    <cellStyle name="Normal 19" xfId="73" xr:uid="{00000000-0005-0000-0000-00003A000000}"/>
    <cellStyle name="Normal 19 2" xfId="110" xr:uid="{00000000-0005-0000-0000-00003B000000}"/>
    <cellStyle name="Normal 2" xfId="37" xr:uid="{00000000-0005-0000-0000-00003C000000}"/>
    <cellStyle name="Normal 2 2" xfId="75" xr:uid="{00000000-0005-0000-0000-00003D000000}"/>
    <cellStyle name="Normal 20" xfId="112" xr:uid="{00000000-0005-0000-0000-00003E000000}"/>
    <cellStyle name="Normal 21" xfId="114" xr:uid="{00000000-0005-0000-0000-00003F000000}"/>
    <cellStyle name="Normal 22" xfId="116" xr:uid="{00000000-0005-0000-0000-000040000000}"/>
    <cellStyle name="Normal 23" xfId="118" xr:uid="{00000000-0005-0000-0000-000041000000}"/>
    <cellStyle name="Normal 24" xfId="120" xr:uid="{00000000-0005-0000-0000-000042000000}"/>
    <cellStyle name="Normal 25" xfId="122" xr:uid="{00000000-0005-0000-0000-000043000000}"/>
    <cellStyle name="Normal 26" xfId="124" xr:uid="{00000000-0005-0000-0000-000044000000}"/>
    <cellStyle name="Normal 27" xfId="126" xr:uid="{00000000-0005-0000-0000-000045000000}"/>
    <cellStyle name="Normal 28" xfId="128" xr:uid="{00000000-0005-0000-0000-000046000000}"/>
    <cellStyle name="Normal 28 2" xfId="134" xr:uid="{00000000-0005-0000-0000-000047000000}"/>
    <cellStyle name="Normal 28 3" xfId="137" xr:uid="{00000000-0005-0000-0000-000048000000}"/>
    <cellStyle name="Normal 29" xfId="130" xr:uid="{00000000-0005-0000-0000-000049000000}"/>
    <cellStyle name="Normal 3" xfId="40" xr:uid="{00000000-0005-0000-0000-00004A000000}"/>
    <cellStyle name="Normal 3 2" xfId="77" xr:uid="{00000000-0005-0000-0000-00004B000000}"/>
    <cellStyle name="Normal 30" xfId="132" xr:uid="{00000000-0005-0000-0000-00004C000000}"/>
    <cellStyle name="Normal 31" xfId="135" xr:uid="{00000000-0005-0000-0000-00004D000000}"/>
    <cellStyle name="Normal 32" xfId="138" xr:uid="{00000000-0005-0000-0000-00004E000000}"/>
    <cellStyle name="Normal 33" xfId="140" xr:uid="{00000000-0005-0000-0000-00004F000000}"/>
    <cellStyle name="Normal 34" xfId="142" xr:uid="{00000000-0005-0000-0000-000050000000}"/>
    <cellStyle name="Normal 35" xfId="144" xr:uid="{00000000-0005-0000-0000-000051000000}"/>
    <cellStyle name="Normal 36" xfId="146" xr:uid="{20F05293-8F18-43DE-A281-ABC9769E0BC9}"/>
    <cellStyle name="Normal 37" xfId="148" xr:uid="{ABF050B7-7903-4CC6-8C72-0FD57AFD6D96}"/>
    <cellStyle name="Normal 4" xfId="42" xr:uid="{00000000-0005-0000-0000-000052000000}"/>
    <cellStyle name="Normal 4 2" xfId="79" xr:uid="{00000000-0005-0000-0000-000053000000}"/>
    <cellStyle name="Normal 5" xfId="45" xr:uid="{00000000-0005-0000-0000-000054000000}"/>
    <cellStyle name="Normal 5 2" xfId="82" xr:uid="{00000000-0005-0000-0000-000055000000}"/>
    <cellStyle name="Normal 6" xfId="47" xr:uid="{00000000-0005-0000-0000-000056000000}"/>
    <cellStyle name="Normal 6 2" xfId="84" xr:uid="{00000000-0005-0000-0000-000057000000}"/>
    <cellStyle name="Normal 7" xfId="49" xr:uid="{00000000-0005-0000-0000-000058000000}"/>
    <cellStyle name="Normal 7 2" xfId="86" xr:uid="{00000000-0005-0000-0000-000059000000}"/>
    <cellStyle name="Normal 8" xfId="51" xr:uid="{00000000-0005-0000-0000-00005A000000}"/>
    <cellStyle name="Normal 8 2" xfId="88" xr:uid="{00000000-0005-0000-0000-00005B000000}"/>
    <cellStyle name="Normal 9" xfId="53" xr:uid="{00000000-0005-0000-0000-00005C000000}"/>
    <cellStyle name="Normal 9 2" xfId="90" xr:uid="{00000000-0005-0000-0000-00005D000000}"/>
    <cellStyle name="Per cent 2" xfId="149" xr:uid="{7DE58318-B418-4EDC-BD10-A4B3F5BA3718}"/>
    <cellStyle name="Percent 10" xfId="56" xr:uid="{00000000-0005-0000-0000-00005E000000}"/>
    <cellStyle name="Percent 10 2" xfId="93" xr:uid="{00000000-0005-0000-0000-00005F000000}"/>
    <cellStyle name="Percent 11" xfId="58" xr:uid="{00000000-0005-0000-0000-000060000000}"/>
    <cellStyle name="Percent 11 2" xfId="95" xr:uid="{00000000-0005-0000-0000-000061000000}"/>
    <cellStyle name="Percent 12" xfId="60" xr:uid="{00000000-0005-0000-0000-000062000000}"/>
    <cellStyle name="Percent 12 2" xfId="97" xr:uid="{00000000-0005-0000-0000-000063000000}"/>
    <cellStyle name="Percent 13" xfId="62" xr:uid="{00000000-0005-0000-0000-000064000000}"/>
    <cellStyle name="Percent 13 2" xfId="99" xr:uid="{00000000-0005-0000-0000-000065000000}"/>
    <cellStyle name="Percent 14" xfId="64" xr:uid="{00000000-0005-0000-0000-000066000000}"/>
    <cellStyle name="Percent 14 2" xfId="101" xr:uid="{00000000-0005-0000-0000-000067000000}"/>
    <cellStyle name="Percent 15" xfId="66" xr:uid="{00000000-0005-0000-0000-000068000000}"/>
    <cellStyle name="Percent 15 2" xfId="103" xr:uid="{00000000-0005-0000-0000-000069000000}"/>
    <cellStyle name="Percent 16" xfId="68" xr:uid="{00000000-0005-0000-0000-00006A000000}"/>
    <cellStyle name="Percent 16 2" xfId="105" xr:uid="{00000000-0005-0000-0000-00006B000000}"/>
    <cellStyle name="Percent 17" xfId="70" xr:uid="{00000000-0005-0000-0000-00006C000000}"/>
    <cellStyle name="Percent 17 2" xfId="107" xr:uid="{00000000-0005-0000-0000-00006D000000}"/>
    <cellStyle name="Percent 18" xfId="72" xr:uid="{00000000-0005-0000-0000-00006E000000}"/>
    <cellStyle name="Percent 18 2" xfId="109" xr:uid="{00000000-0005-0000-0000-00006F000000}"/>
    <cellStyle name="Percent 19" xfId="74" xr:uid="{00000000-0005-0000-0000-000070000000}"/>
    <cellStyle name="Percent 19 2" xfId="111" xr:uid="{00000000-0005-0000-0000-000071000000}"/>
    <cellStyle name="Percent 2" xfId="38" xr:uid="{00000000-0005-0000-0000-000072000000}"/>
    <cellStyle name="Percent 2 2" xfId="76" xr:uid="{00000000-0005-0000-0000-000073000000}"/>
    <cellStyle name="Percent 20" xfId="113" xr:uid="{00000000-0005-0000-0000-000074000000}"/>
    <cellStyle name="Percent 21" xfId="115" xr:uid="{00000000-0005-0000-0000-000075000000}"/>
    <cellStyle name="Percent 22" xfId="117" xr:uid="{00000000-0005-0000-0000-000076000000}"/>
    <cellStyle name="Percent 23" xfId="119" xr:uid="{00000000-0005-0000-0000-000077000000}"/>
    <cellStyle name="Percent 24" xfId="121" xr:uid="{00000000-0005-0000-0000-000078000000}"/>
    <cellStyle name="Percent 25" xfId="123" xr:uid="{00000000-0005-0000-0000-000079000000}"/>
    <cellStyle name="Percent 26" xfId="125" xr:uid="{00000000-0005-0000-0000-00007A000000}"/>
    <cellStyle name="Percent 27" xfId="127" xr:uid="{00000000-0005-0000-0000-00007B000000}"/>
    <cellStyle name="Percent 28" xfId="129" xr:uid="{00000000-0005-0000-0000-00007C000000}"/>
    <cellStyle name="Percent 29" xfId="131" xr:uid="{00000000-0005-0000-0000-00007D000000}"/>
    <cellStyle name="Percent 3" xfId="41" xr:uid="{00000000-0005-0000-0000-00007E000000}"/>
    <cellStyle name="Percent 3 2" xfId="78" xr:uid="{00000000-0005-0000-0000-00007F000000}"/>
    <cellStyle name="Percent 30" xfId="133" xr:uid="{00000000-0005-0000-0000-000080000000}"/>
    <cellStyle name="Percent 31" xfId="136" xr:uid="{00000000-0005-0000-0000-000081000000}"/>
    <cellStyle name="Percent 32" xfId="139" xr:uid="{00000000-0005-0000-0000-000082000000}"/>
    <cellStyle name="Percent 33" xfId="141" xr:uid="{00000000-0005-0000-0000-000083000000}"/>
    <cellStyle name="Percent 34" xfId="143" xr:uid="{00000000-0005-0000-0000-000084000000}"/>
    <cellStyle name="Percent 35" xfId="145" xr:uid="{00000000-0005-0000-0000-000085000000}"/>
    <cellStyle name="Percent 36" xfId="147" xr:uid="{2EA56729-20A7-4356-BA71-463C8A2AEA5A}"/>
    <cellStyle name="Percent 4" xfId="43" xr:uid="{00000000-0005-0000-0000-000086000000}"/>
    <cellStyle name="Percent 4 2" xfId="80" xr:uid="{00000000-0005-0000-0000-000087000000}"/>
    <cellStyle name="Percent 5" xfId="46" xr:uid="{00000000-0005-0000-0000-000088000000}"/>
    <cellStyle name="Percent 5 2" xfId="83" xr:uid="{00000000-0005-0000-0000-000089000000}"/>
    <cellStyle name="Percent 6" xfId="48" xr:uid="{00000000-0005-0000-0000-00008A000000}"/>
    <cellStyle name="Percent 6 2" xfId="85" xr:uid="{00000000-0005-0000-0000-00008B000000}"/>
    <cellStyle name="Percent 7" xfId="50" xr:uid="{00000000-0005-0000-0000-00008C000000}"/>
    <cellStyle name="Percent 7 2" xfId="87" xr:uid="{00000000-0005-0000-0000-00008D000000}"/>
    <cellStyle name="Percent 8" xfId="52" xr:uid="{00000000-0005-0000-0000-00008E000000}"/>
    <cellStyle name="Percent 8 2" xfId="89" xr:uid="{00000000-0005-0000-0000-00008F000000}"/>
    <cellStyle name="Percent 9" xfId="54" xr:uid="{00000000-0005-0000-0000-000090000000}"/>
    <cellStyle name="Percent 9 2" xfId="91" xr:uid="{00000000-0005-0000-0000-000091000000}"/>
  </cellStyles>
  <dxfs count="0"/>
  <tableStyles count="0" defaultTableStyle="TableStyleMedium9" defaultPivotStyle="PivotStyleMedium7"/>
  <colors>
    <mruColors>
      <color rgb="FF0096AA"/>
      <color rgb="FFA3B6C9"/>
      <color rgb="FFC8D5E0"/>
      <color rgb="FFDCD5E0"/>
      <color rgb="FFDCE3EB"/>
      <color rgb="FFBECAD8"/>
      <color rgb="FF325678"/>
      <color rgb="FF7E97B2"/>
      <color rgb="FFD2D8D7"/>
      <color rgb="FFF9E7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636270</xdr:colOff>
          <xdr:row>0</xdr:row>
          <xdr:rowOff>0</xdr:rowOff>
        </xdr:from>
        <xdr:to>
          <xdr:col>13</xdr:col>
          <xdr:colOff>1821180</xdr:colOff>
          <xdr:row>32</xdr:row>
          <xdr:rowOff>1543050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43230</xdr:colOff>
      <xdr:row>0</xdr:row>
      <xdr:rowOff>0</xdr:rowOff>
    </xdr:from>
    <xdr:to>
      <xdr:col>11</xdr:col>
      <xdr:colOff>571784</xdr:colOff>
      <xdr:row>0</xdr:row>
      <xdr:rowOff>523875</xdr:rowOff>
    </xdr:to>
    <xdr:pic>
      <xdr:nvPicPr>
        <xdr:cNvPr id="2" name="Picture 1" descr="LB_Merki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6595" y="0"/>
          <a:ext cx="532364" cy="5238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6</xdr:col>
      <xdr:colOff>66675</xdr:colOff>
      <xdr:row>18</xdr:row>
      <xdr:rowOff>95251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9050" y="1238250"/>
          <a:ext cx="3084195" cy="230505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pPr algn="l"/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var stofnaður 7. október 2008 en saga forvera hans nær allt aftur til ársins 1886.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Ríkissjóður Íslands  á 98,2% hlut í bankanum og alls eru hluthafar um 851.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Lilja Björk Einarsdóttir er bankastjóri Landsbankans. </a:t>
          </a:r>
          <a:endParaRPr lang="is-IS" sz="6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19050</xdr:colOff>
      <xdr:row>29</xdr:row>
      <xdr:rowOff>28575</xdr:rowOff>
    </xdr:from>
    <xdr:to>
      <xdr:col>5</xdr:col>
      <xdr:colOff>381000</xdr:colOff>
      <xdr:row>44</xdr:row>
      <xdr:rowOff>95622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08"/>
        <a:stretch/>
      </xdr:blipFill>
      <xdr:spPr>
        <a:xfrm>
          <a:off x="19050" y="5362575"/>
          <a:ext cx="2762250" cy="26387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161925</xdr:rowOff>
    </xdr:from>
    <xdr:to>
      <xdr:col>7</xdr:col>
      <xdr:colOff>207851</xdr:colOff>
      <xdr:row>62</xdr:row>
      <xdr:rowOff>160217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53475"/>
          <a:ext cx="3351101" cy="2398592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49</xdr:row>
      <xdr:rowOff>0</xdr:rowOff>
    </xdr:from>
    <xdr:to>
      <xdr:col>12</xdr:col>
      <xdr:colOff>8015</xdr:colOff>
      <xdr:row>64</xdr:row>
      <xdr:rowOff>29293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8763000"/>
          <a:ext cx="4989590" cy="2601043"/>
        </a:xfrm>
        <a:prstGeom prst="rect">
          <a:avLst/>
        </a:prstGeom>
      </xdr:spPr>
    </xdr:pic>
    <xdr:clientData/>
  </xdr:twoCellAnchor>
  <xdr:twoCellAnchor editAs="oneCell">
    <xdr:from>
      <xdr:col>7</xdr:col>
      <xdr:colOff>445770</xdr:colOff>
      <xdr:row>28</xdr:row>
      <xdr:rowOff>152400</xdr:rowOff>
    </xdr:from>
    <xdr:to>
      <xdr:col>10</xdr:col>
      <xdr:colOff>219459</xdr:colOff>
      <xdr:row>46</xdr:row>
      <xdr:rowOff>57872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9020" y="5314950"/>
          <a:ext cx="3859914" cy="29915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83</xdr:row>
      <xdr:rowOff>164844</xdr:rowOff>
    </xdr:from>
    <xdr:to>
      <xdr:col>20</xdr:col>
      <xdr:colOff>629669</xdr:colOff>
      <xdr:row>125</xdr:row>
      <xdr:rowOff>38523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126</xdr:row>
      <xdr:rowOff>0</xdr:rowOff>
    </xdr:from>
    <xdr:to>
      <xdr:col>21</xdr:col>
      <xdr:colOff>894930</xdr:colOff>
      <xdr:row>172</xdr:row>
      <xdr:rowOff>160810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11</xdr:col>
      <xdr:colOff>789864</xdr:colOff>
      <xdr:row>127</xdr:row>
      <xdr:rowOff>180215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www.landsbankinn.is/bankinn/fjarfestatengsl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C11:P53"/>
  <sheetViews>
    <sheetView tabSelected="1" topLeftCell="C1" zoomScale="90" zoomScaleNormal="90" workbookViewId="0">
      <selection activeCell="N23" sqref="N23"/>
    </sheetView>
  </sheetViews>
  <sheetFormatPr defaultColWidth="8.86328125" defaultRowHeight="15" x14ac:dyDescent="0.5"/>
  <cols>
    <col min="1" max="1" width="10.31640625" style="1" customWidth="1"/>
    <col min="2" max="3" width="8.6796875" style="1" customWidth="1"/>
    <col min="4" max="4" width="4.31640625" style="1" customWidth="1"/>
    <col min="5" max="5" width="5.76953125" style="1" customWidth="1"/>
    <col min="6" max="6" width="10.31640625" style="1" customWidth="1"/>
    <col min="7" max="7" width="7.453125" style="1" customWidth="1"/>
    <col min="8" max="8" width="5.453125" style="1" customWidth="1"/>
    <col min="9" max="10" width="7.76953125" style="1" customWidth="1"/>
    <col min="11" max="11" width="5.08984375" style="1" customWidth="1"/>
    <col min="12" max="12" width="20.54296875" style="1" customWidth="1"/>
    <col min="13" max="13" width="43.453125" style="1" customWidth="1"/>
    <col min="14" max="14" width="53.6796875" style="1" customWidth="1"/>
    <col min="15" max="15" width="22.76953125" style="1" customWidth="1"/>
    <col min="16" max="16" width="14.453125" style="1" customWidth="1"/>
    <col min="17" max="16384" width="8.86328125" style="1"/>
  </cols>
  <sheetData>
    <row r="11" spans="3:12" ht="15.3" thickBot="1" x14ac:dyDescent="0.55000000000000004">
      <c r="C11" s="105"/>
      <c r="D11" s="105"/>
      <c r="E11" s="105"/>
      <c r="F11" s="105"/>
      <c r="G11" s="105"/>
      <c r="H11" s="105"/>
      <c r="I11" s="105"/>
      <c r="J11" s="105"/>
      <c r="K11" s="105"/>
      <c r="L11" s="105"/>
    </row>
    <row r="13" spans="3:12" ht="34.799999999999997" x14ac:dyDescent="1.1000000000000001">
      <c r="E13" s="106" t="s">
        <v>28</v>
      </c>
    </row>
    <row r="14" spans="3:12" ht="19.8" x14ac:dyDescent="0.65">
      <c r="E14" s="107" t="s">
        <v>108</v>
      </c>
    </row>
    <row r="15" spans="3:12" ht="15.3" thickBot="1" x14ac:dyDescent="0.55000000000000004">
      <c r="C15" s="105"/>
      <c r="D15" s="105"/>
      <c r="E15" s="105"/>
      <c r="F15" s="105"/>
      <c r="G15" s="105"/>
      <c r="H15" s="105"/>
      <c r="I15" s="105"/>
      <c r="J15" s="105"/>
      <c r="K15" s="105"/>
      <c r="L15" s="105"/>
    </row>
    <row r="17" spans="8:16" ht="27" x14ac:dyDescent="0.85">
      <c r="H17" s="108"/>
    </row>
    <row r="22" spans="8:16" ht="16.5" customHeight="1" x14ac:dyDescent="0.85">
      <c r="I22" s="108"/>
      <c r="J22" s="108"/>
      <c r="K22" s="7"/>
      <c r="L22" s="7"/>
      <c r="M22" s="7"/>
      <c r="N22" s="7"/>
      <c r="O22" s="7"/>
      <c r="P22" s="7"/>
    </row>
    <row r="23" spans="8:16" ht="32.25" customHeight="1" x14ac:dyDescent="0.5"/>
    <row r="27" spans="8:16" ht="18" customHeight="1" x14ac:dyDescent="0.5"/>
    <row r="28" spans="8:16" ht="6.75" customHeight="1" x14ac:dyDescent="0.5"/>
    <row r="29" spans="8:16" ht="12" customHeight="1" x14ac:dyDescent="0.5"/>
    <row r="31" spans="8:16" ht="15" customHeight="1" x14ac:dyDescent="0.5"/>
    <row r="32" spans="8:16" ht="65.25" customHeight="1" x14ac:dyDescent="0.5"/>
    <row r="33" spans="3:15" ht="121.5" customHeight="1" x14ac:dyDescent="0.5"/>
    <row r="34" spans="3:15" ht="16.5" customHeight="1" x14ac:dyDescent="0.5"/>
    <row r="35" spans="3:15" x14ac:dyDescent="0.5">
      <c r="C35" s="6"/>
      <c r="D35" s="6"/>
      <c r="E35" s="6"/>
      <c r="F35" s="6"/>
      <c r="G35" s="6"/>
      <c r="H35" s="6"/>
      <c r="I35" s="8"/>
      <c r="J35" s="8"/>
      <c r="K35" s="6"/>
      <c r="L35" s="9"/>
    </row>
    <row r="36" spans="3:15" ht="14.25" customHeight="1" x14ac:dyDescent="0.5"/>
    <row r="37" spans="3:15" ht="17.25" customHeight="1" x14ac:dyDescent="0.5"/>
    <row r="47" spans="3:15" x14ac:dyDescent="0.5">
      <c r="C47" s="6"/>
      <c r="D47" s="6"/>
      <c r="E47" s="6"/>
      <c r="F47" s="6"/>
      <c r="G47" s="6"/>
      <c r="H47" s="6"/>
      <c r="I47" s="8"/>
      <c r="J47" s="8"/>
      <c r="K47" s="6"/>
      <c r="L47" s="9"/>
      <c r="M47" s="9"/>
      <c r="N47" s="9"/>
      <c r="O47" s="9"/>
    </row>
    <row r="49" spans="3:16" x14ac:dyDescent="0.5">
      <c r="C49" s="6"/>
      <c r="D49" s="6"/>
      <c r="E49" s="6"/>
      <c r="F49" s="6"/>
      <c r="G49" s="6"/>
      <c r="H49" s="6"/>
      <c r="I49" s="8"/>
      <c r="J49" s="8"/>
      <c r="K49" s="6"/>
      <c r="L49" s="9"/>
      <c r="M49" s="9"/>
      <c r="N49" s="9"/>
      <c r="O49" s="9"/>
    </row>
    <row r="52" spans="3:16" ht="18.75" customHeight="1" x14ac:dyDescent="0.5"/>
    <row r="53" spans="3:16" x14ac:dyDescent="0.5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bat Document" shapeId="1036" r:id="rId4">
          <objectPr defaultSize="0" autoPict="0" r:id="rId5">
            <anchor moveWithCells="1">
              <from>
                <xdr:col>1</xdr:col>
                <xdr:colOff>636270</xdr:colOff>
                <xdr:row>0</xdr:row>
                <xdr:rowOff>0</xdr:rowOff>
              </from>
              <to>
                <xdr:col>13</xdr:col>
                <xdr:colOff>1821180</xdr:colOff>
                <xdr:row>32</xdr:row>
                <xdr:rowOff>1543050</xdr:rowOff>
              </to>
            </anchor>
          </objectPr>
        </oleObject>
      </mc:Choice>
      <mc:Fallback>
        <oleObject progId="Acrobat Document" shapeId="1036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N32"/>
  <sheetViews>
    <sheetView zoomScaleNormal="100" zoomScaleSheetLayoutView="100" zoomScalePageLayoutView="165" workbookViewId="0"/>
  </sheetViews>
  <sheetFormatPr defaultColWidth="11.54296875" defaultRowHeight="15" x14ac:dyDescent="0.5"/>
  <cols>
    <col min="1" max="1" width="31.453125" style="20" customWidth="1"/>
    <col min="2" max="6" width="8.76953125" style="20" customWidth="1"/>
    <col min="7" max="7" width="4.31640625" style="20" customWidth="1"/>
    <col min="8" max="10" width="11.54296875" style="20"/>
    <col min="11" max="11" width="17.6796875" style="20" customWidth="1"/>
    <col min="12" max="16384" width="11.54296875" style="20"/>
  </cols>
  <sheetData>
    <row r="1" spans="1:14" ht="24" customHeight="1" x14ac:dyDescent="0.5">
      <c r="A1" s="40" t="s">
        <v>16</v>
      </c>
      <c r="B1" s="40"/>
      <c r="C1" s="40"/>
    </row>
    <row r="2" spans="1:14" ht="24" customHeight="1" thickBot="1" x14ac:dyDescent="0.55000000000000004">
      <c r="A2" s="41" t="s">
        <v>5</v>
      </c>
      <c r="B2" s="61">
        <v>2022</v>
      </c>
      <c r="C2" s="61">
        <v>2021</v>
      </c>
      <c r="D2" s="61">
        <v>2020</v>
      </c>
      <c r="E2" s="61">
        <v>2019</v>
      </c>
      <c r="F2" s="61">
        <v>2018</v>
      </c>
    </row>
    <row r="3" spans="1:14" ht="24" customHeight="1" x14ac:dyDescent="0.5">
      <c r="A3" s="39" t="s">
        <v>17</v>
      </c>
      <c r="B3" s="35">
        <v>16997</v>
      </c>
      <c r="C3" s="35">
        <v>28919</v>
      </c>
      <c r="D3" s="35">
        <v>10521</v>
      </c>
      <c r="E3" s="35">
        <v>18235</v>
      </c>
      <c r="F3" s="35">
        <v>19260</v>
      </c>
      <c r="I3" s="23"/>
      <c r="J3" s="23"/>
      <c r="K3" s="23"/>
      <c r="L3" s="23"/>
      <c r="M3" s="23"/>
      <c r="N3" s="23"/>
    </row>
    <row r="4" spans="1:14" ht="24" customHeight="1" x14ac:dyDescent="0.5">
      <c r="A4" s="43" t="s">
        <v>18</v>
      </c>
      <c r="B4" s="65">
        <v>0.10100000000000001</v>
      </c>
      <c r="C4" s="65">
        <v>0.13600000000000001</v>
      </c>
      <c r="D4" s="65">
        <v>5.0999999999999997E-2</v>
      </c>
      <c r="E4" s="65">
        <v>9.6000000000000002E-2</v>
      </c>
      <c r="F4" s="65">
        <v>0.111</v>
      </c>
      <c r="I4" s="23"/>
      <c r="J4" s="23"/>
      <c r="K4" s="23"/>
      <c r="L4" s="23"/>
      <c r="M4" s="23"/>
      <c r="N4" s="23"/>
    </row>
    <row r="5" spans="1:14" ht="24" customHeight="1" x14ac:dyDescent="0.5">
      <c r="A5" s="43" t="s">
        <v>19</v>
      </c>
      <c r="B5" s="65">
        <v>6.3E-2</v>
      </c>
      <c r="C5" s="65">
        <v>0.108</v>
      </c>
      <c r="D5" s="65">
        <v>4.2999999999999997E-2</v>
      </c>
      <c r="E5" s="65">
        <v>7.4999999999999997E-2</v>
      </c>
      <c r="F5" s="65">
        <v>8.2000000000000003E-2</v>
      </c>
      <c r="I5" s="23"/>
      <c r="J5" s="23"/>
      <c r="K5" s="23"/>
      <c r="L5" s="23"/>
      <c r="M5" s="23"/>
      <c r="N5" s="23"/>
    </row>
    <row r="6" spans="1:14" ht="24" customHeight="1" x14ac:dyDescent="0.5">
      <c r="A6" s="43" t="s">
        <v>85</v>
      </c>
      <c r="B6" s="65">
        <v>0.01</v>
      </c>
      <c r="C6" s="65">
        <v>1.7000000000000001E-2</v>
      </c>
      <c r="D6" s="65">
        <v>7.0000000000000001E-3</v>
      </c>
      <c r="E6" s="65">
        <v>1.2999999999999999E-2</v>
      </c>
      <c r="F6" s="65">
        <v>1.4999999999999999E-2</v>
      </c>
      <c r="I6" s="23"/>
      <c r="J6" s="23"/>
      <c r="K6" s="23"/>
      <c r="L6" s="23"/>
      <c r="M6" s="23"/>
      <c r="N6" s="23"/>
    </row>
    <row r="7" spans="1:14" ht="24" customHeight="1" x14ac:dyDescent="0.5">
      <c r="A7" s="43" t="s">
        <v>113</v>
      </c>
      <c r="B7" s="65">
        <v>0.46800000000000003</v>
      </c>
      <c r="C7" s="65">
        <v>0.432</v>
      </c>
      <c r="D7" s="65">
        <v>0.47399999999999998</v>
      </c>
      <c r="E7" s="65">
        <v>0.42599999999999999</v>
      </c>
      <c r="F7" s="65">
        <v>0.45500000000000002</v>
      </c>
      <c r="I7" s="23"/>
      <c r="J7" s="23"/>
      <c r="K7" s="23"/>
      <c r="L7" s="23"/>
      <c r="M7" s="23"/>
      <c r="N7" s="23"/>
    </row>
    <row r="8" spans="1:14" ht="24" customHeight="1" x14ac:dyDescent="0.5">
      <c r="A8" s="43" t="s">
        <v>128</v>
      </c>
      <c r="B8" s="65">
        <v>1.4E-2</v>
      </c>
      <c r="C8" s="65">
        <v>1.4E-2</v>
      </c>
      <c r="D8" s="65">
        <v>1.6E-2</v>
      </c>
      <c r="E8" s="65">
        <v>1.7000000000000001E-2</v>
      </c>
      <c r="F8" s="65">
        <v>1.9E-2</v>
      </c>
      <c r="I8" s="23"/>
      <c r="J8" s="23"/>
      <c r="K8" s="23"/>
      <c r="L8" s="23"/>
      <c r="M8" s="23"/>
      <c r="N8" s="23"/>
    </row>
    <row r="9" spans="1:14" ht="24" customHeight="1" x14ac:dyDescent="0.5">
      <c r="A9" s="43" t="s">
        <v>6</v>
      </c>
      <c r="B9" s="44">
        <v>46464</v>
      </c>
      <c r="C9" s="44">
        <v>38953</v>
      </c>
      <c r="D9" s="44">
        <v>38074</v>
      </c>
      <c r="E9" s="44">
        <v>39670</v>
      </c>
      <c r="F9" s="44">
        <v>40814</v>
      </c>
      <c r="I9" s="23"/>
      <c r="J9" s="23"/>
      <c r="K9" s="23"/>
      <c r="L9" s="23"/>
      <c r="M9" s="23"/>
      <c r="N9" s="23"/>
    </row>
    <row r="10" spans="1:14" ht="24" customHeight="1" x14ac:dyDescent="0.5">
      <c r="A10" s="43" t="s">
        <v>114</v>
      </c>
      <c r="B10" s="65">
        <v>2.7E-2</v>
      </c>
      <c r="C10" s="65">
        <v>2.3E-2</v>
      </c>
      <c r="D10" s="65">
        <v>2.5000000000000001E-2</v>
      </c>
      <c r="E10" s="65">
        <v>2.8000000000000001E-2</v>
      </c>
      <c r="F10" s="65">
        <v>3.2000000000000001E-2</v>
      </c>
      <c r="I10" s="23"/>
      <c r="J10" s="23"/>
      <c r="K10" s="23"/>
      <c r="L10" s="23"/>
      <c r="M10" s="23"/>
      <c r="N10" s="23"/>
    </row>
    <row r="11" spans="1:14" ht="24" customHeight="1" x14ac:dyDescent="0.5">
      <c r="A11" s="43" t="s">
        <v>23</v>
      </c>
      <c r="B11" s="66">
        <v>0.72</v>
      </c>
      <c r="C11" s="66">
        <v>1.22</v>
      </c>
      <c r="D11" s="66">
        <v>0.45</v>
      </c>
      <c r="E11" s="66">
        <v>0.77</v>
      </c>
      <c r="F11" s="66">
        <v>0.81</v>
      </c>
      <c r="I11" s="23"/>
      <c r="J11" s="23"/>
      <c r="K11" s="23"/>
      <c r="L11" s="23"/>
      <c r="M11" s="23"/>
      <c r="N11" s="23"/>
    </row>
    <row r="12" spans="1:14" ht="24" customHeight="1" x14ac:dyDescent="0.5">
      <c r="A12" s="43" t="s">
        <v>65</v>
      </c>
      <c r="B12" s="65">
        <v>0.247</v>
      </c>
      <c r="C12" s="65">
        <v>0.26600000000000001</v>
      </c>
      <c r="D12" s="65">
        <v>0.251</v>
      </c>
      <c r="E12" s="65">
        <v>0.25800000000000001</v>
      </c>
      <c r="F12" s="65">
        <v>0.249</v>
      </c>
      <c r="I12" s="23"/>
      <c r="J12" s="23"/>
      <c r="K12" s="23"/>
      <c r="L12" s="23"/>
      <c r="M12" s="23"/>
      <c r="N12" s="23"/>
    </row>
    <row r="13" spans="1:14" ht="24" customHeight="1" x14ac:dyDescent="0.5">
      <c r="A13" s="43" t="s">
        <v>179</v>
      </c>
      <c r="B13" s="65">
        <v>0.40400000000000003</v>
      </c>
      <c r="C13" s="65" t="s">
        <v>185</v>
      </c>
      <c r="D13" s="65" t="s">
        <v>185</v>
      </c>
      <c r="E13" s="65" t="s">
        <v>185</v>
      </c>
      <c r="F13" s="65" t="s">
        <v>185</v>
      </c>
      <c r="I13" s="23"/>
      <c r="J13" s="23"/>
      <c r="K13" s="23"/>
      <c r="L13" s="23"/>
      <c r="M13" s="23"/>
      <c r="N13" s="23"/>
    </row>
    <row r="14" spans="1:14" ht="24" customHeight="1" x14ac:dyDescent="0.5">
      <c r="A14" s="43" t="s">
        <v>22</v>
      </c>
      <c r="B14" s="44">
        <v>1787024</v>
      </c>
      <c r="C14" s="44">
        <v>1729798</v>
      </c>
      <c r="D14" s="44">
        <v>1564177</v>
      </c>
      <c r="E14" s="44">
        <v>1426328</v>
      </c>
      <c r="F14" s="44">
        <v>1326041</v>
      </c>
      <c r="I14" s="23"/>
      <c r="J14" s="23"/>
      <c r="K14" s="23"/>
      <c r="L14" s="23"/>
      <c r="M14" s="23"/>
      <c r="N14" s="23"/>
    </row>
    <row r="15" spans="1:14" ht="24" customHeight="1" x14ac:dyDescent="0.5">
      <c r="A15" s="43" t="s">
        <v>142</v>
      </c>
      <c r="B15" s="65">
        <v>1.5960000000000001</v>
      </c>
      <c r="C15" s="65">
        <v>1.5409999999999999</v>
      </c>
      <c r="D15" s="65">
        <v>1.605</v>
      </c>
      <c r="E15" s="65">
        <v>1.611</v>
      </c>
      <c r="F15" s="65">
        <v>1.536</v>
      </c>
      <c r="I15" s="23"/>
      <c r="J15" s="23"/>
      <c r="K15" s="23"/>
      <c r="L15" s="23"/>
      <c r="M15" s="23"/>
      <c r="N15" s="23"/>
    </row>
    <row r="16" spans="1:14" ht="24" customHeight="1" x14ac:dyDescent="0.5">
      <c r="A16" s="43" t="s">
        <v>78</v>
      </c>
      <c r="B16" s="67">
        <v>1.34</v>
      </c>
      <c r="C16" s="67">
        <v>1.79</v>
      </c>
      <c r="D16" s="67">
        <v>1.54</v>
      </c>
      <c r="E16" s="67">
        <v>1.61</v>
      </c>
      <c r="F16" s="67">
        <v>1.58</v>
      </c>
      <c r="I16" s="23"/>
      <c r="J16" s="23"/>
      <c r="K16" s="23"/>
      <c r="L16" s="23"/>
      <c r="M16" s="23"/>
      <c r="N16" s="23"/>
    </row>
    <row r="17" spans="1:14" ht="24" customHeight="1" x14ac:dyDescent="0.5">
      <c r="A17" s="43" t="s">
        <v>21</v>
      </c>
      <c r="B17" s="67">
        <v>3.51</v>
      </c>
      <c r="C17" s="67">
        <v>5.56</v>
      </c>
      <c r="D17" s="67">
        <v>4.24</v>
      </c>
      <c r="E17" s="67">
        <v>7.69</v>
      </c>
      <c r="F17" s="67">
        <v>5.34</v>
      </c>
      <c r="I17" s="23"/>
      <c r="J17" s="23"/>
      <c r="K17" s="23"/>
      <c r="L17" s="23"/>
      <c r="M17" s="23"/>
      <c r="N17" s="23"/>
    </row>
    <row r="18" spans="1:14" ht="24" customHeight="1" x14ac:dyDescent="0.5">
      <c r="A18" s="43" t="s">
        <v>20</v>
      </c>
      <c r="B18" s="67">
        <v>1.32</v>
      </c>
      <c r="C18" s="67">
        <v>1.42</v>
      </c>
      <c r="D18" s="67">
        <v>1.32</v>
      </c>
      <c r="E18" s="67">
        <v>1.43</v>
      </c>
      <c r="F18" s="67">
        <v>1.66</v>
      </c>
      <c r="I18" s="23"/>
      <c r="J18" s="23"/>
      <c r="K18" s="23"/>
      <c r="L18" s="23"/>
      <c r="M18" s="23"/>
      <c r="N18" s="23"/>
    </row>
    <row r="19" spans="1:14" ht="24" customHeight="1" x14ac:dyDescent="0.5">
      <c r="A19" s="43" t="s">
        <v>116</v>
      </c>
      <c r="B19" s="44">
        <v>813</v>
      </c>
      <c r="C19" s="44">
        <v>816</v>
      </c>
      <c r="D19" s="44">
        <v>878</v>
      </c>
      <c r="E19" s="44">
        <v>893</v>
      </c>
      <c r="F19" s="44">
        <v>919</v>
      </c>
      <c r="I19" s="23"/>
      <c r="J19" s="23"/>
      <c r="K19" s="23"/>
      <c r="L19" s="23"/>
      <c r="M19" s="23"/>
      <c r="N19" s="23"/>
    </row>
    <row r="20" spans="1:14" ht="24" customHeight="1" x14ac:dyDescent="0.5">
      <c r="A20" s="43" t="s">
        <v>24</v>
      </c>
      <c r="B20" s="66">
        <v>0.61</v>
      </c>
      <c r="C20" s="66">
        <v>0.19</v>
      </c>
      <c r="D20" s="66">
        <v>0</v>
      </c>
      <c r="E20" s="66">
        <v>0.42</v>
      </c>
      <c r="F20" s="66">
        <v>1.05</v>
      </c>
      <c r="I20" s="23"/>
      <c r="J20" s="23"/>
      <c r="K20" s="23"/>
      <c r="L20" s="23"/>
      <c r="M20" s="23"/>
      <c r="N20" s="23"/>
    </row>
    <row r="21" spans="1:14" ht="9" customHeight="1" x14ac:dyDescent="0.5"/>
    <row r="22" spans="1:14" x14ac:dyDescent="0.5">
      <c r="A22" s="25"/>
      <c r="B22" s="25"/>
      <c r="C22" s="25"/>
    </row>
    <row r="23" spans="1:14" x14ac:dyDescent="0.5">
      <c r="A23" s="25"/>
      <c r="B23" s="25"/>
      <c r="C23" s="25"/>
    </row>
    <row r="24" spans="1:14" x14ac:dyDescent="0.5">
      <c r="A24" s="25"/>
      <c r="B24" s="25"/>
      <c r="C24" s="25"/>
    </row>
    <row r="25" spans="1:14" x14ac:dyDescent="0.5">
      <c r="A25" s="25"/>
      <c r="B25" s="25"/>
      <c r="C25" s="25"/>
    </row>
    <row r="26" spans="1:14" ht="9" customHeight="1" thickBot="1" x14ac:dyDescent="0.55000000000000004"/>
    <row r="27" spans="1:14" ht="24" customHeight="1" thickBot="1" x14ac:dyDescent="0.55000000000000004">
      <c r="A27" s="17" t="s">
        <v>3</v>
      </c>
      <c r="B27" s="22"/>
      <c r="C27" s="22"/>
    </row>
    <row r="32" spans="1:14" ht="41.25" customHeight="1" x14ac:dyDescent="0.5"/>
  </sheetData>
  <hyperlinks>
    <hyperlink ref="A27" location="Efnisyfirlit!Print_Area" display="Aftur í efnisyfirlit" xr:uid="{00000000-0004-0000-0900-000000000000}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U30"/>
  <sheetViews>
    <sheetView zoomScaleNormal="100" zoomScaleSheetLayoutView="100" zoomScalePageLayoutView="165" workbookViewId="0"/>
  </sheetViews>
  <sheetFormatPr defaultColWidth="11.54296875" defaultRowHeight="15" x14ac:dyDescent="0.5"/>
  <cols>
    <col min="1" max="1" width="31.2265625" style="20" customWidth="1"/>
    <col min="2" max="3" width="9.08984375" style="20" customWidth="1"/>
    <col min="4" max="4" width="9.2265625" style="20" customWidth="1"/>
    <col min="5" max="5" width="9.453125" style="20" customWidth="1"/>
    <col min="6" max="10" width="8.2265625" style="20" customWidth="1"/>
    <col min="11" max="16384" width="11.54296875" style="20"/>
  </cols>
  <sheetData>
    <row r="1" spans="1:21" ht="24" customHeight="1" x14ac:dyDescent="0.5">
      <c r="A1" s="40" t="s">
        <v>16</v>
      </c>
      <c r="B1" s="40"/>
      <c r="C1" s="40"/>
      <c r="D1" s="40"/>
      <c r="J1" s="40"/>
    </row>
    <row r="2" spans="1:21" ht="24" customHeight="1" thickBot="1" x14ac:dyDescent="0.55000000000000004">
      <c r="A2" s="41" t="s">
        <v>5</v>
      </c>
      <c r="B2" s="61" t="s">
        <v>176</v>
      </c>
      <c r="C2" s="61" t="s">
        <v>169</v>
      </c>
      <c r="D2" s="61" t="s">
        <v>162</v>
      </c>
      <c r="E2" s="61" t="s">
        <v>159</v>
      </c>
      <c r="F2" s="61" t="s">
        <v>149</v>
      </c>
      <c r="G2" s="61" t="s">
        <v>144</v>
      </c>
      <c r="H2" s="61" t="s">
        <v>135</v>
      </c>
      <c r="I2" s="61" t="s">
        <v>123</v>
      </c>
      <c r="J2" s="61" t="s">
        <v>110</v>
      </c>
    </row>
    <row r="3" spans="1:21" ht="24" customHeight="1" x14ac:dyDescent="0.5">
      <c r="A3" s="39" t="s">
        <v>17</v>
      </c>
      <c r="B3" s="35">
        <v>5677</v>
      </c>
      <c r="C3" s="35">
        <v>5763</v>
      </c>
      <c r="D3" s="35">
        <v>2341</v>
      </c>
      <c r="E3" s="35">
        <v>3216</v>
      </c>
      <c r="F3" s="35">
        <v>7322</v>
      </c>
      <c r="G3" s="35">
        <v>7492</v>
      </c>
      <c r="H3" s="35">
        <v>6487</v>
      </c>
      <c r="I3" s="35">
        <v>7618</v>
      </c>
      <c r="J3" s="35">
        <v>9822</v>
      </c>
      <c r="L3" s="127"/>
      <c r="M3" s="127"/>
      <c r="N3" s="127"/>
      <c r="O3" s="127"/>
      <c r="P3" s="127"/>
      <c r="Q3" s="127"/>
      <c r="R3" s="127"/>
      <c r="S3" s="127"/>
      <c r="T3" s="127"/>
      <c r="U3" s="127"/>
    </row>
    <row r="4" spans="1:21" ht="24" customHeight="1" x14ac:dyDescent="0.5">
      <c r="A4" s="43" t="s">
        <v>18</v>
      </c>
      <c r="B4" s="65">
        <v>0.122</v>
      </c>
      <c r="C4" s="65">
        <v>0.13300000000000001</v>
      </c>
      <c r="D4" s="65">
        <v>7.0000000000000007E-2</v>
      </c>
      <c r="E4" s="65">
        <v>7.8E-2</v>
      </c>
      <c r="F4" s="65">
        <v>0.14000000000000001</v>
      </c>
      <c r="G4" s="65">
        <v>0.13800000000000001</v>
      </c>
      <c r="H4" s="65">
        <v>0.122</v>
      </c>
      <c r="I4" s="65">
        <v>0.14199999999999999</v>
      </c>
      <c r="J4" s="65">
        <v>0.17799999999999999</v>
      </c>
      <c r="L4" s="127"/>
      <c r="M4" s="127"/>
      <c r="N4" s="127"/>
      <c r="O4" s="127"/>
      <c r="P4" s="127"/>
      <c r="Q4" s="127"/>
      <c r="R4" s="127"/>
      <c r="S4" s="127"/>
      <c r="T4" s="127"/>
      <c r="U4" s="127"/>
    </row>
    <row r="5" spans="1:21" ht="24" customHeight="1" x14ac:dyDescent="0.5">
      <c r="A5" s="43" t="s">
        <v>19</v>
      </c>
      <c r="B5" s="65">
        <v>8.2000000000000003E-2</v>
      </c>
      <c r="C5" s="65">
        <v>8.5000000000000006E-2</v>
      </c>
      <c r="D5" s="65">
        <v>3.5000000000000003E-2</v>
      </c>
      <c r="E5" s="65">
        <v>4.7E-2</v>
      </c>
      <c r="F5" s="65">
        <v>0.105</v>
      </c>
      <c r="G5" s="65">
        <v>0.11</v>
      </c>
      <c r="H5" s="65">
        <v>9.8000000000000004E-2</v>
      </c>
      <c r="I5" s="65">
        <v>0.11700000000000001</v>
      </c>
      <c r="J5" s="65">
        <v>0.155</v>
      </c>
      <c r="L5" s="127"/>
      <c r="M5" s="127"/>
      <c r="N5" s="127"/>
      <c r="O5" s="127"/>
      <c r="P5" s="127"/>
      <c r="Q5" s="127"/>
      <c r="R5" s="127"/>
      <c r="S5" s="127"/>
      <c r="T5" s="127"/>
      <c r="U5" s="127"/>
    </row>
    <row r="6" spans="1:21" ht="24" customHeight="1" x14ac:dyDescent="0.5">
      <c r="A6" s="43" t="s">
        <v>181</v>
      </c>
      <c r="B6" s="65">
        <v>1.2999999999999999E-2</v>
      </c>
      <c r="C6" s="65">
        <v>1.2999999999999999E-2</v>
      </c>
      <c r="D6" s="65">
        <v>5.0000000000000001E-3</v>
      </c>
      <c r="E6" s="65">
        <v>7.0000000000000001E-3</v>
      </c>
      <c r="F6" s="65">
        <v>1.7000000000000001E-2</v>
      </c>
      <c r="G6" s="65">
        <v>1.7999999999999999E-2</v>
      </c>
      <c r="H6" s="65">
        <v>1.6E-2</v>
      </c>
      <c r="I6" s="65">
        <v>1.9E-2</v>
      </c>
      <c r="J6" s="65">
        <v>2.5000000000000001E-2</v>
      </c>
      <c r="L6" s="127"/>
      <c r="M6" s="127"/>
      <c r="N6" s="127"/>
      <c r="O6" s="127"/>
      <c r="P6" s="127"/>
      <c r="Q6" s="127"/>
      <c r="R6" s="127"/>
      <c r="S6" s="127"/>
      <c r="T6" s="127"/>
      <c r="U6" s="127"/>
    </row>
    <row r="7" spans="1:21" ht="24" customHeight="1" x14ac:dyDescent="0.5">
      <c r="A7" s="43" t="s">
        <v>113</v>
      </c>
      <c r="B7" s="65">
        <v>0.42</v>
      </c>
      <c r="C7" s="65">
        <v>0.432</v>
      </c>
      <c r="D7" s="65">
        <v>0.49299999999999999</v>
      </c>
      <c r="E7" s="65">
        <v>0.54900000000000004</v>
      </c>
      <c r="F7" s="65">
        <v>0.47599999999999998</v>
      </c>
      <c r="G7" s="65">
        <v>0.379</v>
      </c>
      <c r="H7" s="65">
        <v>0.41699999999999998</v>
      </c>
      <c r="I7" s="65">
        <v>0.45800000000000002</v>
      </c>
      <c r="J7" s="65">
        <v>0.38800000000000001</v>
      </c>
      <c r="L7" s="127"/>
      <c r="M7" s="127"/>
      <c r="N7" s="127"/>
      <c r="O7" s="127"/>
      <c r="P7" s="127"/>
      <c r="Q7" s="127"/>
      <c r="R7" s="127"/>
      <c r="S7" s="127"/>
      <c r="T7" s="127"/>
      <c r="U7" s="127"/>
    </row>
    <row r="8" spans="1:21" ht="24" customHeight="1" x14ac:dyDescent="0.5">
      <c r="A8" s="43" t="s">
        <v>128</v>
      </c>
      <c r="B8" s="65">
        <v>1.4999999999999999E-2</v>
      </c>
      <c r="C8" s="65">
        <v>1.2E-2</v>
      </c>
      <c r="D8" s="65">
        <v>1.2999999999999999E-2</v>
      </c>
      <c r="E8" s="65">
        <v>1.4E-2</v>
      </c>
      <c r="F8" s="65">
        <v>1.4999999999999999E-2</v>
      </c>
      <c r="G8" s="65">
        <v>1.2999999999999999E-2</v>
      </c>
      <c r="H8" s="65">
        <v>1.4E-2</v>
      </c>
      <c r="I8" s="65">
        <v>1.4999999999999999E-2</v>
      </c>
      <c r="J8" s="65">
        <v>1.6E-2</v>
      </c>
      <c r="L8" s="127"/>
      <c r="M8" s="127"/>
      <c r="N8" s="127"/>
      <c r="O8" s="127"/>
      <c r="P8" s="127"/>
      <c r="Q8" s="127"/>
      <c r="R8" s="127"/>
      <c r="S8" s="127"/>
      <c r="T8" s="127"/>
      <c r="U8" s="127"/>
    </row>
    <row r="9" spans="1:21" ht="24" customHeight="1" x14ac:dyDescent="0.5">
      <c r="A9" s="43" t="s">
        <v>6</v>
      </c>
      <c r="B9" s="44">
        <v>12869</v>
      </c>
      <c r="C9" s="44">
        <v>12177</v>
      </c>
      <c r="D9" s="44">
        <v>11152</v>
      </c>
      <c r="E9" s="44">
        <v>10266</v>
      </c>
      <c r="F9" s="44">
        <v>10395</v>
      </c>
      <c r="G9" s="44">
        <v>9600</v>
      </c>
      <c r="H9" s="44">
        <v>10332</v>
      </c>
      <c r="I9" s="44">
        <v>8626</v>
      </c>
      <c r="J9" s="44">
        <v>9694</v>
      </c>
      <c r="L9" s="127"/>
      <c r="M9" s="127"/>
      <c r="N9" s="127"/>
      <c r="O9" s="127"/>
      <c r="P9" s="127"/>
      <c r="Q9" s="127"/>
      <c r="R9" s="127"/>
      <c r="S9" s="127"/>
      <c r="T9" s="127"/>
      <c r="U9" s="127"/>
    </row>
    <row r="10" spans="1:21" ht="24" customHeight="1" x14ac:dyDescent="0.5">
      <c r="A10" s="43" t="s">
        <v>114</v>
      </c>
      <c r="B10" s="65">
        <v>2.9000000000000001E-2</v>
      </c>
      <c r="C10" s="65">
        <v>2.8000000000000001E-2</v>
      </c>
      <c r="D10" s="65">
        <v>2.5999999999999999E-2</v>
      </c>
      <c r="E10" s="65">
        <v>2.4E-2</v>
      </c>
      <c r="F10" s="65">
        <v>2.4E-2</v>
      </c>
      <c r="G10" s="65">
        <v>2.3E-2</v>
      </c>
      <c r="H10" s="65">
        <v>2.5000000000000001E-2</v>
      </c>
      <c r="I10" s="65">
        <v>2.1999999999999999E-2</v>
      </c>
      <c r="J10" s="65">
        <v>2.4E-2</v>
      </c>
      <c r="L10" s="127"/>
      <c r="M10" s="127"/>
      <c r="N10" s="127"/>
      <c r="O10" s="127"/>
      <c r="P10" s="127"/>
      <c r="Q10" s="127"/>
      <c r="R10" s="127"/>
      <c r="S10" s="127"/>
      <c r="T10" s="127"/>
      <c r="U10" s="127"/>
    </row>
    <row r="11" spans="1:21" ht="24" customHeight="1" x14ac:dyDescent="0.5">
      <c r="A11" s="43" t="s">
        <v>87</v>
      </c>
      <c r="B11" s="65">
        <v>0.247</v>
      </c>
      <c r="C11" s="65">
        <v>0.24199999999999999</v>
      </c>
      <c r="D11" s="65">
        <v>0.249</v>
      </c>
      <c r="E11" s="65">
        <v>0.24299999999999999</v>
      </c>
      <c r="F11" s="65">
        <v>0.26600000000000001</v>
      </c>
      <c r="G11" s="65">
        <v>0.249</v>
      </c>
      <c r="H11" s="65">
        <v>0.251</v>
      </c>
      <c r="I11" s="65">
        <v>0.249</v>
      </c>
      <c r="J11" s="65">
        <v>0.251</v>
      </c>
      <c r="L11" s="127"/>
      <c r="M11" s="127"/>
      <c r="N11" s="127"/>
      <c r="O11" s="127"/>
      <c r="P11" s="127"/>
      <c r="Q11" s="127"/>
      <c r="R11" s="127"/>
      <c r="S11" s="127"/>
      <c r="T11" s="127"/>
      <c r="U11" s="127"/>
    </row>
    <row r="12" spans="1:21" ht="24" customHeight="1" x14ac:dyDescent="0.5">
      <c r="A12" s="43" t="s">
        <v>179</v>
      </c>
      <c r="B12" s="65">
        <v>0.40400000000000003</v>
      </c>
      <c r="C12" s="65" t="s">
        <v>185</v>
      </c>
      <c r="D12" s="65" t="s">
        <v>185</v>
      </c>
      <c r="E12" s="65" t="s">
        <v>185</v>
      </c>
      <c r="F12" s="65" t="s">
        <v>185</v>
      </c>
      <c r="G12" s="65" t="s">
        <v>185</v>
      </c>
      <c r="H12" s="65" t="s">
        <v>185</v>
      </c>
      <c r="I12" s="65" t="s">
        <v>185</v>
      </c>
      <c r="J12" s="65" t="s">
        <v>185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7"/>
    </row>
    <row r="13" spans="1:21" ht="24" customHeight="1" x14ac:dyDescent="0.5">
      <c r="A13" s="43" t="s">
        <v>22</v>
      </c>
      <c r="B13" s="44">
        <v>1787024</v>
      </c>
      <c r="C13" s="44">
        <v>1771128</v>
      </c>
      <c r="D13" s="44">
        <v>1728143</v>
      </c>
      <c r="E13" s="44">
        <v>1733644</v>
      </c>
      <c r="F13" s="44">
        <v>1729798</v>
      </c>
      <c r="G13" s="44">
        <v>1718358</v>
      </c>
      <c r="H13" s="44">
        <v>1677297</v>
      </c>
      <c r="I13" s="44">
        <v>1600952</v>
      </c>
      <c r="J13" s="44">
        <v>1564177</v>
      </c>
      <c r="L13" s="127"/>
      <c r="M13" s="127"/>
      <c r="N13" s="127"/>
      <c r="O13" s="127"/>
      <c r="P13" s="127"/>
      <c r="Q13" s="127"/>
      <c r="R13" s="127"/>
      <c r="S13" s="127"/>
      <c r="T13" s="127"/>
      <c r="U13" s="127"/>
    </row>
    <row r="14" spans="1:21" ht="24" customHeight="1" x14ac:dyDescent="0.5">
      <c r="A14" s="43" t="s">
        <v>68</v>
      </c>
      <c r="B14" s="65">
        <v>1.5960000000000001</v>
      </c>
      <c r="C14" s="65">
        <v>1.546</v>
      </c>
      <c r="D14" s="65">
        <v>1.546</v>
      </c>
      <c r="E14" s="65">
        <v>1.5349999999999999</v>
      </c>
      <c r="F14" s="65">
        <v>1.5409999999999999</v>
      </c>
      <c r="G14" s="65">
        <v>1.5820000000000001</v>
      </c>
      <c r="H14" s="65">
        <v>1.5760000000000001</v>
      </c>
      <c r="I14" s="65">
        <v>1.621</v>
      </c>
      <c r="J14" s="65">
        <v>1.605</v>
      </c>
      <c r="L14" s="127"/>
      <c r="M14" s="127"/>
      <c r="N14" s="127"/>
      <c r="O14" s="127"/>
      <c r="P14" s="127"/>
      <c r="Q14" s="127"/>
      <c r="R14" s="127"/>
      <c r="S14" s="127"/>
      <c r="T14" s="127"/>
      <c r="U14" s="127"/>
    </row>
    <row r="15" spans="1:21" s="26" customFormat="1" ht="24" customHeight="1" x14ac:dyDescent="0.5">
      <c r="A15" s="43" t="s">
        <v>78</v>
      </c>
      <c r="B15" s="67">
        <v>1.34</v>
      </c>
      <c r="C15" s="67">
        <v>1.47</v>
      </c>
      <c r="D15" s="67">
        <v>1.44</v>
      </c>
      <c r="E15" s="67">
        <v>1.42</v>
      </c>
      <c r="F15" s="67">
        <v>1.79</v>
      </c>
      <c r="G15" s="67">
        <v>1.72</v>
      </c>
      <c r="H15" s="67">
        <v>1.8</v>
      </c>
      <c r="I15" s="67">
        <v>2.02</v>
      </c>
      <c r="J15" s="67">
        <v>1.54</v>
      </c>
      <c r="L15" s="127"/>
      <c r="M15" s="127"/>
      <c r="N15" s="127"/>
      <c r="O15" s="127"/>
      <c r="P15" s="127"/>
      <c r="Q15" s="127"/>
      <c r="R15" s="127"/>
      <c r="S15" s="127"/>
      <c r="T15" s="127"/>
      <c r="U15" s="127"/>
    </row>
    <row r="16" spans="1:21" ht="24" customHeight="1" x14ac:dyDescent="0.5">
      <c r="A16" s="43" t="s">
        <v>21</v>
      </c>
      <c r="B16" s="67">
        <v>3.51</v>
      </c>
      <c r="C16" s="67">
        <v>2.04</v>
      </c>
      <c r="D16" s="67">
        <v>1.84</v>
      </c>
      <c r="E16" s="67">
        <v>2.92</v>
      </c>
      <c r="F16" s="67">
        <v>5.56</v>
      </c>
      <c r="G16" s="67">
        <v>4.43</v>
      </c>
      <c r="H16" s="67">
        <v>4.2</v>
      </c>
      <c r="I16" s="67">
        <v>4.7699999999999996</v>
      </c>
      <c r="J16" s="67">
        <v>4.24</v>
      </c>
      <c r="L16" s="127"/>
      <c r="M16" s="127"/>
      <c r="N16" s="127"/>
      <c r="O16" s="127"/>
      <c r="P16" s="127"/>
      <c r="Q16" s="127"/>
      <c r="R16" s="127"/>
      <c r="S16" s="127"/>
      <c r="T16" s="127"/>
      <c r="U16" s="127"/>
    </row>
    <row r="17" spans="1:21" ht="24" customHeight="1" x14ac:dyDescent="0.5">
      <c r="A17" s="43" t="s">
        <v>20</v>
      </c>
      <c r="B17" s="67">
        <v>1.32</v>
      </c>
      <c r="C17" s="67">
        <v>1.42</v>
      </c>
      <c r="D17" s="67">
        <v>1.36</v>
      </c>
      <c r="E17" s="67">
        <v>1.43</v>
      </c>
      <c r="F17" s="67">
        <v>1.42</v>
      </c>
      <c r="G17" s="67">
        <v>1.22</v>
      </c>
      <c r="H17" s="67">
        <v>1.4</v>
      </c>
      <c r="I17" s="67">
        <v>1.4</v>
      </c>
      <c r="J17" s="67">
        <v>1.32</v>
      </c>
      <c r="L17" s="127"/>
      <c r="M17" s="127"/>
      <c r="N17" s="127"/>
      <c r="O17" s="127"/>
      <c r="P17" s="127"/>
      <c r="Q17" s="127"/>
      <c r="R17" s="127"/>
      <c r="S17" s="127"/>
      <c r="T17" s="127"/>
      <c r="U17" s="127"/>
    </row>
    <row r="18" spans="1:21" ht="24" customHeight="1" x14ac:dyDescent="0.5">
      <c r="A18" s="43" t="s">
        <v>119</v>
      </c>
      <c r="B18" s="44">
        <v>813</v>
      </c>
      <c r="C18" s="44">
        <v>824</v>
      </c>
      <c r="D18" s="44">
        <v>786</v>
      </c>
      <c r="E18" s="44">
        <v>791</v>
      </c>
      <c r="F18" s="44">
        <v>816</v>
      </c>
      <c r="G18" s="44">
        <v>837</v>
      </c>
      <c r="H18" s="44">
        <v>844</v>
      </c>
      <c r="I18" s="44">
        <v>869</v>
      </c>
      <c r="J18" s="44">
        <v>878</v>
      </c>
      <c r="L18" s="127"/>
      <c r="M18" s="127"/>
      <c r="N18" s="127"/>
      <c r="O18" s="127"/>
      <c r="P18" s="127"/>
      <c r="Q18" s="127"/>
      <c r="R18" s="127"/>
      <c r="S18" s="127"/>
      <c r="T18" s="127"/>
      <c r="U18" s="127"/>
    </row>
    <row r="19" spans="1:21" ht="7.5" customHeight="1" x14ac:dyDescent="0.5">
      <c r="L19" s="25"/>
    </row>
    <row r="20" spans="1:21" ht="6" customHeight="1" x14ac:dyDescent="0.5">
      <c r="L20" s="25"/>
    </row>
    <row r="21" spans="1:21" x14ac:dyDescent="0.5">
      <c r="A21" s="25"/>
      <c r="B21" s="25"/>
      <c r="C21" s="25"/>
      <c r="D21" s="25"/>
      <c r="E21" s="25"/>
      <c r="F21" s="25"/>
      <c r="G21" s="25"/>
      <c r="H21" s="25"/>
      <c r="I21" s="25"/>
      <c r="J21" s="25"/>
      <c r="L21" s="25"/>
    </row>
    <row r="22" spans="1:21" x14ac:dyDescent="0.5">
      <c r="A22" s="25"/>
      <c r="B22" s="25"/>
      <c r="C22" s="25"/>
      <c r="D22" s="25"/>
      <c r="E22" s="25"/>
      <c r="F22" s="25"/>
      <c r="G22" s="25"/>
      <c r="H22" s="25"/>
      <c r="I22" s="25"/>
      <c r="J22" s="25"/>
    </row>
    <row r="23" spans="1:21" x14ac:dyDescent="0.5">
      <c r="A23" s="25"/>
      <c r="B23" s="25"/>
      <c r="C23" s="25"/>
      <c r="D23" s="25"/>
      <c r="E23" s="25"/>
      <c r="F23" s="25"/>
      <c r="G23" s="25"/>
      <c r="H23" s="25"/>
      <c r="I23" s="25"/>
      <c r="J23" s="25"/>
    </row>
    <row r="24" spans="1:21" x14ac:dyDescent="0.5">
      <c r="A24" s="25" t="s">
        <v>0</v>
      </c>
      <c r="B24" s="25"/>
      <c r="C24" s="25"/>
      <c r="D24" s="25"/>
      <c r="E24" s="25"/>
      <c r="F24" s="25"/>
      <c r="G24" s="25"/>
      <c r="H24" s="25"/>
      <c r="I24" s="25"/>
      <c r="J24" s="25"/>
    </row>
    <row r="25" spans="1:21" ht="9" customHeight="1" thickBot="1" x14ac:dyDescent="0.55000000000000004"/>
    <row r="26" spans="1:21" ht="24" customHeight="1" thickBot="1" x14ac:dyDescent="0.55000000000000004">
      <c r="A26" s="17" t="s">
        <v>3</v>
      </c>
      <c r="B26" s="22"/>
      <c r="C26" s="22"/>
      <c r="D26" s="22"/>
      <c r="E26" s="22"/>
      <c r="F26" s="22"/>
      <c r="G26" s="22"/>
      <c r="H26" s="22"/>
      <c r="I26" s="22"/>
      <c r="J26" s="22"/>
    </row>
    <row r="27" spans="1:21" ht="24" customHeight="1" x14ac:dyDescent="0.5"/>
    <row r="28" spans="1:21" ht="24" customHeight="1" x14ac:dyDescent="0.5"/>
    <row r="30" spans="1:21" ht="41.25" customHeight="1" x14ac:dyDescent="0.5"/>
  </sheetData>
  <hyperlinks>
    <hyperlink ref="A26" location="Efnisyfirlit!Print_Area" display="Aftur í efnisyfirlit" xr:uid="{00000000-0004-0000-0A00-000000000000}"/>
  </hyperlinks>
  <pageMargins left="0.70866141732283472" right="0.19685039370078741" top="0.74803149606299213" bottom="0.39370078740157483" header="0.31496062992125984" footer="0.19685039370078741"/>
  <pageSetup paperSize="9" scale="90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  <pageSetUpPr fitToPage="1"/>
  </sheetPr>
  <dimension ref="A1:V26"/>
  <sheetViews>
    <sheetView zoomScaleNormal="100" zoomScaleSheetLayoutView="100" zoomScalePageLayoutView="128" workbookViewId="0"/>
  </sheetViews>
  <sheetFormatPr defaultColWidth="11.54296875" defaultRowHeight="15" x14ac:dyDescent="0.5"/>
  <cols>
    <col min="1" max="1" width="34" style="20" customWidth="1"/>
    <col min="2" max="14" width="11.54296875" style="20"/>
    <col min="15" max="15" width="17.6796875" style="20" customWidth="1"/>
    <col min="16" max="16384" width="11.54296875" style="20"/>
  </cols>
  <sheetData>
    <row r="1" spans="1:22" ht="24" customHeight="1" x14ac:dyDescent="0.5">
      <c r="A1" s="68" t="s">
        <v>178</v>
      </c>
      <c r="B1" s="172" t="s">
        <v>155</v>
      </c>
      <c r="C1" s="172" t="s">
        <v>26</v>
      </c>
      <c r="D1" s="172" t="s">
        <v>156</v>
      </c>
      <c r="E1" s="172" t="s">
        <v>157</v>
      </c>
      <c r="F1" s="172" t="s">
        <v>182</v>
      </c>
      <c r="G1" s="172" t="s">
        <v>158</v>
      </c>
      <c r="H1" s="172" t="s">
        <v>11</v>
      </c>
    </row>
    <row r="2" spans="1:22" ht="24" customHeight="1" thickBot="1" x14ac:dyDescent="0.55000000000000004">
      <c r="A2" s="41" t="s">
        <v>5</v>
      </c>
      <c r="B2" s="173" t="s">
        <v>38</v>
      </c>
      <c r="C2" s="173"/>
      <c r="D2" s="173"/>
      <c r="E2" s="173"/>
      <c r="F2" s="173"/>
      <c r="G2" s="173"/>
      <c r="H2" s="173" t="s">
        <v>11</v>
      </c>
    </row>
    <row r="3" spans="1:22" ht="24" customHeight="1" x14ac:dyDescent="0.5">
      <c r="A3" s="102" t="s">
        <v>6</v>
      </c>
      <c r="B3" s="35">
        <v>16512</v>
      </c>
      <c r="C3" s="35">
        <v>19298</v>
      </c>
      <c r="D3" s="37">
        <v>739</v>
      </c>
      <c r="E3" s="35">
        <v>9819</v>
      </c>
      <c r="F3" s="37">
        <v>-3</v>
      </c>
      <c r="G3" s="37">
        <v>99</v>
      </c>
      <c r="H3" s="35">
        <v>46464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</row>
    <row r="4" spans="1:22" ht="24" customHeight="1" x14ac:dyDescent="0.5">
      <c r="A4" s="103" t="s">
        <v>7</v>
      </c>
      <c r="B4" s="44">
        <v>3394</v>
      </c>
      <c r="C4" s="44">
        <v>2219</v>
      </c>
      <c r="D4" s="44">
        <v>5279</v>
      </c>
      <c r="E4" s="44">
        <v>-255</v>
      </c>
      <c r="F4" s="44">
        <v>141</v>
      </c>
      <c r="G4" s="44">
        <v>-155</v>
      </c>
      <c r="H4" s="44">
        <v>10623</v>
      </c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</row>
    <row r="5" spans="1:22" ht="24" customHeight="1" x14ac:dyDescent="0.5">
      <c r="A5" s="103" t="s">
        <v>129</v>
      </c>
      <c r="B5" s="44">
        <v>-21</v>
      </c>
      <c r="C5" s="44">
        <v>2497</v>
      </c>
      <c r="D5" s="44">
        <v>-1</v>
      </c>
      <c r="E5" s="44">
        <v>-2</v>
      </c>
      <c r="F5" s="44">
        <v>0</v>
      </c>
      <c r="G5" s="44">
        <v>0</v>
      </c>
      <c r="H5" s="44">
        <v>2473</v>
      </c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24" customHeight="1" x14ac:dyDescent="0.5">
      <c r="A6" s="102" t="s">
        <v>187</v>
      </c>
      <c r="B6" s="35">
        <v>262</v>
      </c>
      <c r="C6" s="35">
        <v>8</v>
      </c>
      <c r="D6" s="35">
        <v>-289</v>
      </c>
      <c r="E6" s="35">
        <v>-7432</v>
      </c>
      <c r="F6" s="35">
        <v>1169</v>
      </c>
      <c r="G6" s="35">
        <v>-25</v>
      </c>
      <c r="H6" s="35">
        <v>-6307</v>
      </c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</row>
    <row r="7" spans="1:22" ht="24" customHeight="1" x14ac:dyDescent="0.5">
      <c r="A7" s="104" t="s">
        <v>130</v>
      </c>
      <c r="B7" s="69">
        <v>20147</v>
      </c>
      <c r="C7" s="69">
        <v>24022</v>
      </c>
      <c r="D7" s="69">
        <v>5728</v>
      </c>
      <c r="E7" s="69">
        <v>2130</v>
      </c>
      <c r="F7" s="69">
        <v>1307</v>
      </c>
      <c r="G7" s="69">
        <v>-81</v>
      </c>
      <c r="H7" s="69">
        <v>53253</v>
      </c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</row>
    <row r="8" spans="1:22" ht="24" customHeight="1" x14ac:dyDescent="0.5">
      <c r="A8" s="103" t="s">
        <v>99</v>
      </c>
      <c r="B8" s="44">
        <v>-6560</v>
      </c>
      <c r="C8" s="44">
        <v>-3210</v>
      </c>
      <c r="D8" s="44">
        <v>-2026</v>
      </c>
      <c r="E8" s="44">
        <v>-954</v>
      </c>
      <c r="F8" s="44">
        <v>-11192</v>
      </c>
      <c r="G8" s="44">
        <v>179</v>
      </c>
      <c r="H8" s="44">
        <v>-23763</v>
      </c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</row>
    <row r="9" spans="1:22" ht="24" customHeight="1" x14ac:dyDescent="0.5">
      <c r="A9" s="103" t="s">
        <v>97</v>
      </c>
      <c r="B9" s="44">
        <v>-827</v>
      </c>
      <c r="C9" s="44">
        <v>-438</v>
      </c>
      <c r="D9" s="44">
        <v>-7</v>
      </c>
      <c r="E9" s="44">
        <v>-814</v>
      </c>
      <c r="F9" s="44">
        <v>-11</v>
      </c>
      <c r="G9" s="44">
        <v>0</v>
      </c>
      <c r="H9" s="44">
        <v>-2097</v>
      </c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</row>
    <row r="10" spans="1:22" ht="24" customHeight="1" x14ac:dyDescent="0.5">
      <c r="A10" s="104" t="s">
        <v>173</v>
      </c>
      <c r="B10" s="69">
        <v>12760</v>
      </c>
      <c r="C10" s="69">
        <v>20374</v>
      </c>
      <c r="D10" s="69">
        <v>3695</v>
      </c>
      <c r="E10" s="69">
        <v>362</v>
      </c>
      <c r="F10" s="69">
        <v>-9896</v>
      </c>
      <c r="G10" s="69">
        <v>98</v>
      </c>
      <c r="H10" s="69">
        <v>27393</v>
      </c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</row>
    <row r="11" spans="1:22" ht="24" customHeight="1" x14ac:dyDescent="0.5">
      <c r="A11" s="103" t="s">
        <v>186</v>
      </c>
      <c r="B11" s="44">
        <v>-4323</v>
      </c>
      <c r="C11" s="44">
        <v>-2901</v>
      </c>
      <c r="D11" s="44">
        <v>-1109</v>
      </c>
      <c r="E11" s="44">
        <v>-1017</v>
      </c>
      <c r="F11" s="44">
        <v>9350</v>
      </c>
      <c r="G11" s="44">
        <v>0</v>
      </c>
      <c r="H11" s="44">
        <v>0</v>
      </c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</row>
    <row r="12" spans="1:22" ht="24" customHeight="1" x14ac:dyDescent="0.5">
      <c r="A12" s="104" t="s">
        <v>51</v>
      </c>
      <c r="B12" s="69">
        <v>8437</v>
      </c>
      <c r="C12" s="69">
        <v>17473</v>
      </c>
      <c r="D12" s="69">
        <v>2586</v>
      </c>
      <c r="E12" s="69">
        <v>-655</v>
      </c>
      <c r="F12" s="69">
        <v>-546</v>
      </c>
      <c r="G12" s="69">
        <v>98</v>
      </c>
      <c r="H12" s="69">
        <v>27393</v>
      </c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</row>
    <row r="13" spans="1:22" ht="24" customHeight="1" x14ac:dyDescent="0.5">
      <c r="A13" s="103" t="s">
        <v>98</v>
      </c>
      <c r="B13" s="44">
        <v>-2317</v>
      </c>
      <c r="C13" s="44">
        <v>-4604</v>
      </c>
      <c r="D13" s="44">
        <v>-992</v>
      </c>
      <c r="E13" s="44">
        <v>-2637</v>
      </c>
      <c r="F13" s="44">
        <v>154</v>
      </c>
      <c r="G13" s="44">
        <v>0</v>
      </c>
      <c r="H13" s="44">
        <v>-10396</v>
      </c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</row>
    <row r="14" spans="1:22" ht="24" customHeight="1" x14ac:dyDescent="0.5">
      <c r="A14" s="104" t="s">
        <v>183</v>
      </c>
      <c r="B14" s="69">
        <v>6120</v>
      </c>
      <c r="C14" s="69">
        <v>12869</v>
      </c>
      <c r="D14" s="69">
        <v>1594</v>
      </c>
      <c r="E14" s="69">
        <v>-3292</v>
      </c>
      <c r="F14" s="69">
        <v>-392</v>
      </c>
      <c r="G14" s="69">
        <v>98</v>
      </c>
      <c r="H14" s="69">
        <v>16997</v>
      </c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</row>
    <row r="15" spans="1:22" ht="15" customHeight="1" x14ac:dyDescent="0.5">
      <c r="A15" s="133"/>
      <c r="B15" s="34"/>
      <c r="C15" s="34"/>
      <c r="D15" s="34"/>
      <c r="E15" s="34"/>
      <c r="F15" s="34"/>
      <c r="G15" s="34"/>
      <c r="H15" s="34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</row>
    <row r="16" spans="1:22" ht="24" customHeight="1" x14ac:dyDescent="0.5">
      <c r="A16" s="103" t="s">
        <v>171</v>
      </c>
      <c r="B16" s="44">
        <v>39310</v>
      </c>
      <c r="C16" s="44">
        <v>38631</v>
      </c>
      <c r="D16" s="44">
        <v>5965</v>
      </c>
      <c r="E16" s="44">
        <v>-31810</v>
      </c>
      <c r="F16" s="44">
        <v>1238</v>
      </c>
      <c r="G16" s="44" t="s">
        <v>185</v>
      </c>
      <c r="H16" s="44">
        <v>53334</v>
      </c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</row>
    <row r="17" spans="1:22" ht="24" customHeight="1" x14ac:dyDescent="0.5">
      <c r="A17" s="103" t="s">
        <v>172</v>
      </c>
      <c r="B17" s="44">
        <v>-19163</v>
      </c>
      <c r="C17" s="44">
        <v>-14609</v>
      </c>
      <c r="D17" s="44">
        <v>-237</v>
      </c>
      <c r="E17" s="44">
        <v>33940</v>
      </c>
      <c r="F17" s="44">
        <v>69</v>
      </c>
      <c r="G17" s="44" t="s">
        <v>185</v>
      </c>
      <c r="H17" s="44">
        <v>0</v>
      </c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</row>
    <row r="18" spans="1:22" ht="24" customHeight="1" x14ac:dyDescent="0.5">
      <c r="A18" s="104" t="s">
        <v>141</v>
      </c>
      <c r="B18" s="69">
        <v>20147</v>
      </c>
      <c r="C18" s="69">
        <v>24022</v>
      </c>
      <c r="D18" s="69">
        <v>5728</v>
      </c>
      <c r="E18" s="69">
        <v>2130</v>
      </c>
      <c r="F18" s="69">
        <v>1307</v>
      </c>
      <c r="G18" s="69">
        <v>0</v>
      </c>
      <c r="H18" s="69">
        <v>53334</v>
      </c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</row>
    <row r="19" spans="1:22" ht="15" customHeight="1" x14ac:dyDescent="0.5">
      <c r="A19" s="39"/>
      <c r="B19" s="36"/>
      <c r="C19" s="36"/>
      <c r="D19" s="36"/>
      <c r="E19" s="36"/>
      <c r="F19" s="36"/>
      <c r="G19" s="36"/>
      <c r="H19" s="36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</row>
    <row r="20" spans="1:22" ht="24" customHeight="1" x14ac:dyDescent="0.5">
      <c r="A20" s="132" t="s">
        <v>184</v>
      </c>
      <c r="B20" s="36"/>
      <c r="C20" s="36"/>
      <c r="D20" s="36"/>
      <c r="E20" s="36"/>
      <c r="F20" s="36"/>
      <c r="G20" s="36"/>
      <c r="H20" s="36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</row>
    <row r="21" spans="1:22" ht="24" customHeight="1" x14ac:dyDescent="0.5">
      <c r="A21" s="103" t="s">
        <v>131</v>
      </c>
      <c r="B21" s="44">
        <v>839566</v>
      </c>
      <c r="C21" s="44">
        <v>698709</v>
      </c>
      <c r="D21" s="44">
        <v>10264</v>
      </c>
      <c r="E21" s="44">
        <v>693941</v>
      </c>
      <c r="F21" s="44">
        <v>19375</v>
      </c>
      <c r="G21" s="44">
        <v>-474831</v>
      </c>
      <c r="H21" s="44">
        <v>1787024</v>
      </c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</row>
    <row r="22" spans="1:22" ht="24" customHeight="1" x14ac:dyDescent="0.5">
      <c r="A22" s="103" t="s">
        <v>132</v>
      </c>
      <c r="B22" s="44">
        <v>788426</v>
      </c>
      <c r="C22" s="44">
        <v>587080</v>
      </c>
      <c r="D22" s="44">
        <v>5027</v>
      </c>
      <c r="E22" s="44">
        <v>585236</v>
      </c>
      <c r="F22" s="44">
        <v>16995</v>
      </c>
      <c r="G22" s="44">
        <v>-474831</v>
      </c>
      <c r="H22" s="44">
        <v>1507933</v>
      </c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</row>
    <row r="23" spans="1:22" ht="24" customHeight="1" x14ac:dyDescent="0.5">
      <c r="A23" s="103" t="s">
        <v>25</v>
      </c>
      <c r="B23" s="44">
        <v>51140</v>
      </c>
      <c r="C23" s="44">
        <v>111629</v>
      </c>
      <c r="D23" s="44">
        <v>5237</v>
      </c>
      <c r="E23" s="44">
        <v>108705</v>
      </c>
      <c r="F23" s="44">
        <v>2380</v>
      </c>
      <c r="G23" s="64">
        <v>0</v>
      </c>
      <c r="H23" s="44">
        <v>279091</v>
      </c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</row>
    <row r="24" spans="1:22" ht="24" customHeight="1" thickBot="1" x14ac:dyDescent="0.55000000000000004"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</row>
    <row r="25" spans="1:22" ht="24" customHeight="1" thickBot="1" x14ac:dyDescent="0.55000000000000004">
      <c r="A25" s="17" t="s">
        <v>3</v>
      </c>
      <c r="H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</row>
    <row r="26" spans="1:22" ht="24" customHeight="1" x14ac:dyDescent="0.5">
      <c r="B26" s="23"/>
      <c r="C26" s="23"/>
      <c r="D26" s="23"/>
      <c r="E26" s="23"/>
      <c r="F26" s="23"/>
      <c r="G26" s="23"/>
      <c r="H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</row>
  </sheetData>
  <mergeCells count="7">
    <mergeCell ref="H1:H2"/>
    <mergeCell ref="G1:G2"/>
    <mergeCell ref="F1:F2"/>
    <mergeCell ref="B1:B2"/>
    <mergeCell ref="C1:C2"/>
    <mergeCell ref="D1:D2"/>
    <mergeCell ref="E1:E2"/>
  </mergeCells>
  <hyperlinks>
    <hyperlink ref="A25" location="Efnisyfirlit!Print_Area" display="Aftur í efnisyfirlit" xr:uid="{00000000-0004-0000-0B00-000000000000}"/>
  </hyperlinks>
  <pageMargins left="0.70866141732283472" right="0.19685039370078741" top="0.74803149606299213" bottom="0.74803149606299213" header="0.31496062992125984" footer="0.19685039370078741"/>
  <pageSetup paperSize="9" scale="85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I28"/>
  <sheetViews>
    <sheetView zoomScale="90" zoomScaleNormal="90" zoomScaleSheetLayoutView="100" zoomScalePageLayoutView="128" workbookViewId="0"/>
  </sheetViews>
  <sheetFormatPr defaultColWidth="11.54296875" defaultRowHeight="15" x14ac:dyDescent="0.5"/>
  <cols>
    <col min="1" max="1" width="42.2265625" style="20" bestFit="1" customWidth="1"/>
    <col min="2" max="14" width="11.54296875" style="20"/>
    <col min="15" max="15" width="17.6796875" style="20" customWidth="1"/>
    <col min="16" max="16384" width="11.54296875" style="20"/>
  </cols>
  <sheetData>
    <row r="1" spans="1:9" ht="24" customHeight="1" x14ac:dyDescent="0.5">
      <c r="A1" s="27" t="s">
        <v>66</v>
      </c>
      <c r="B1" s="28"/>
      <c r="C1" s="29"/>
      <c r="D1" s="29"/>
      <c r="E1" s="29"/>
      <c r="F1" s="29"/>
      <c r="G1" s="28"/>
      <c r="H1" s="29"/>
    </row>
    <row r="2" spans="1:9" ht="8.25" customHeight="1" x14ac:dyDescent="0.5">
      <c r="A2" s="30"/>
      <c r="B2" s="31"/>
      <c r="C2" s="31"/>
      <c r="D2" s="31"/>
      <c r="E2" s="31"/>
      <c r="F2" s="31"/>
      <c r="G2" s="31"/>
      <c r="H2" s="31"/>
    </row>
    <row r="3" spans="1:9" ht="7.5" customHeight="1" x14ac:dyDescent="0.5"/>
    <row r="4" spans="1:9" ht="24" customHeight="1" thickBot="1" x14ac:dyDescent="0.55000000000000004">
      <c r="A4" s="70" t="s">
        <v>66</v>
      </c>
      <c r="B4" s="70" t="s">
        <v>67</v>
      </c>
      <c r="C4" s="71"/>
      <c r="D4" s="71"/>
      <c r="E4" s="71"/>
      <c r="F4" s="72"/>
      <c r="G4" s="72"/>
      <c r="H4" s="72"/>
    </row>
    <row r="5" spans="1:9" ht="28.5" customHeight="1" x14ac:dyDescent="0.5">
      <c r="A5" s="33" t="s">
        <v>18</v>
      </c>
      <c r="B5" s="33" t="s">
        <v>166</v>
      </c>
      <c r="C5" s="33"/>
      <c r="D5" s="33"/>
      <c r="E5" s="33"/>
      <c r="F5" s="33"/>
      <c r="G5" s="33"/>
      <c r="H5" s="33"/>
    </row>
    <row r="6" spans="1:9" ht="28.5" customHeight="1" x14ac:dyDescent="0.5">
      <c r="A6" s="73" t="s">
        <v>19</v>
      </c>
      <c r="B6" s="73" t="s">
        <v>167</v>
      </c>
      <c r="C6" s="73"/>
      <c r="D6" s="73"/>
      <c r="E6" s="73"/>
      <c r="F6" s="73"/>
      <c r="G6" s="73"/>
      <c r="H6" s="73"/>
    </row>
    <row r="7" spans="1:9" ht="28.5" customHeight="1" x14ac:dyDescent="0.5">
      <c r="A7" s="73" t="s">
        <v>113</v>
      </c>
      <c r="B7" s="73" t="s">
        <v>101</v>
      </c>
      <c r="C7" s="73"/>
      <c r="D7" s="73"/>
      <c r="E7" s="73"/>
      <c r="F7" s="73"/>
      <c r="G7" s="73"/>
      <c r="H7" s="73"/>
      <c r="I7" s="34"/>
    </row>
    <row r="8" spans="1:9" ht="30.75" customHeight="1" x14ac:dyDescent="0.5">
      <c r="A8" s="74" t="s">
        <v>95</v>
      </c>
      <c r="B8" s="73" t="s">
        <v>102</v>
      </c>
      <c r="C8" s="73"/>
      <c r="D8" s="73"/>
      <c r="E8" s="73"/>
      <c r="F8" s="73"/>
      <c r="G8" s="73"/>
      <c r="H8" s="73"/>
    </row>
    <row r="9" spans="1:9" ht="28.5" customHeight="1" x14ac:dyDescent="0.5">
      <c r="A9" s="73" t="s">
        <v>85</v>
      </c>
      <c r="B9" s="73" t="s">
        <v>168</v>
      </c>
      <c r="C9" s="73"/>
      <c r="D9" s="73"/>
      <c r="E9" s="73"/>
      <c r="F9" s="73"/>
      <c r="G9" s="73"/>
      <c r="H9" s="73"/>
      <c r="I9" s="34"/>
    </row>
    <row r="10" spans="1:9" ht="28.5" customHeight="1" x14ac:dyDescent="0.5">
      <c r="A10" s="73" t="s">
        <v>114</v>
      </c>
      <c r="B10" s="73" t="s">
        <v>115</v>
      </c>
      <c r="C10" s="73"/>
      <c r="D10" s="73"/>
      <c r="E10" s="73"/>
      <c r="F10" s="73"/>
      <c r="G10" s="73"/>
      <c r="H10" s="73"/>
      <c r="I10" s="34"/>
    </row>
    <row r="11" spans="1:9" ht="28.5" customHeight="1" x14ac:dyDescent="0.5">
      <c r="A11" s="73" t="s">
        <v>70</v>
      </c>
      <c r="B11" s="73" t="s">
        <v>151</v>
      </c>
      <c r="C11" s="73"/>
      <c r="D11" s="73"/>
      <c r="E11" s="73"/>
      <c r="F11" s="73"/>
      <c r="G11" s="73"/>
      <c r="H11" s="73"/>
      <c r="I11" s="35"/>
    </row>
    <row r="12" spans="1:9" ht="28.5" customHeight="1" x14ac:dyDescent="0.5">
      <c r="A12" s="73" t="s">
        <v>87</v>
      </c>
      <c r="B12" s="73" t="s">
        <v>90</v>
      </c>
      <c r="C12" s="73"/>
      <c r="D12" s="73"/>
      <c r="E12" s="73"/>
      <c r="F12" s="73"/>
      <c r="G12" s="73"/>
      <c r="H12" s="73"/>
      <c r="I12" s="37"/>
    </row>
    <row r="13" spans="1:9" ht="28.5" customHeight="1" x14ac:dyDescent="0.5">
      <c r="A13" s="73" t="s">
        <v>103</v>
      </c>
      <c r="B13" s="73" t="s">
        <v>104</v>
      </c>
      <c r="C13" s="73"/>
      <c r="D13" s="73"/>
      <c r="E13" s="73"/>
      <c r="F13" s="73"/>
      <c r="G13" s="73"/>
      <c r="H13" s="73"/>
    </row>
    <row r="14" spans="1:9" ht="28.5" customHeight="1" x14ac:dyDescent="0.5">
      <c r="A14" s="73" t="s">
        <v>179</v>
      </c>
      <c r="B14" s="73" t="s">
        <v>180</v>
      </c>
      <c r="C14" s="73"/>
      <c r="D14" s="73"/>
      <c r="E14" s="73"/>
      <c r="F14" s="73"/>
      <c r="G14" s="73"/>
      <c r="H14" s="73"/>
    </row>
    <row r="15" spans="1:9" ht="28.5" customHeight="1" x14ac:dyDescent="0.5">
      <c r="A15" s="73" t="s">
        <v>73</v>
      </c>
      <c r="B15" s="73" t="s">
        <v>164</v>
      </c>
      <c r="C15" s="73"/>
      <c r="D15" s="73"/>
      <c r="E15" s="73"/>
      <c r="F15" s="73"/>
      <c r="G15" s="73"/>
      <c r="H15" s="73"/>
    </row>
    <row r="16" spans="1:9" ht="28.5" customHeight="1" x14ac:dyDescent="0.5">
      <c r="A16" s="73" t="s">
        <v>74</v>
      </c>
      <c r="B16" s="73" t="s">
        <v>75</v>
      </c>
      <c r="C16" s="75"/>
      <c r="D16" s="75"/>
      <c r="E16" s="75"/>
      <c r="F16" s="75"/>
      <c r="G16" s="75"/>
      <c r="H16" s="75"/>
    </row>
    <row r="17" spans="1:8" ht="28.5" customHeight="1" x14ac:dyDescent="0.5">
      <c r="A17" s="73" t="s">
        <v>105</v>
      </c>
      <c r="B17" s="73" t="s">
        <v>79</v>
      </c>
      <c r="C17" s="73"/>
      <c r="D17" s="73"/>
      <c r="E17" s="73"/>
      <c r="F17" s="73"/>
      <c r="G17" s="73"/>
      <c r="H17" s="73"/>
    </row>
    <row r="18" spans="1:8" ht="28.5" customHeight="1" x14ac:dyDescent="0.5">
      <c r="A18" s="73" t="s">
        <v>106</v>
      </c>
      <c r="B18" s="73" t="s">
        <v>82</v>
      </c>
      <c r="C18" s="73"/>
      <c r="D18" s="73"/>
      <c r="E18" s="73"/>
      <c r="F18" s="73"/>
      <c r="G18" s="73"/>
      <c r="H18" s="73"/>
    </row>
    <row r="19" spans="1:8" ht="28.5" customHeight="1" x14ac:dyDescent="0.5">
      <c r="A19" s="73" t="s">
        <v>88</v>
      </c>
      <c r="B19" s="73" t="s">
        <v>89</v>
      </c>
      <c r="C19" s="73"/>
      <c r="D19" s="73"/>
      <c r="E19" s="73"/>
      <c r="F19" s="73"/>
      <c r="G19" s="73"/>
      <c r="H19" s="73"/>
    </row>
    <row r="20" spans="1:8" ht="28.5" customHeight="1" x14ac:dyDescent="0.5">
      <c r="A20" s="74" t="s">
        <v>142</v>
      </c>
      <c r="B20" s="73" t="s">
        <v>152</v>
      </c>
      <c r="C20" s="73"/>
      <c r="D20" s="73"/>
      <c r="E20" s="73"/>
      <c r="F20" s="73"/>
      <c r="G20" s="73"/>
      <c r="H20" s="73"/>
    </row>
    <row r="21" spans="1:8" ht="28.5" customHeight="1" x14ac:dyDescent="0.5">
      <c r="A21" s="73" t="s">
        <v>69</v>
      </c>
      <c r="B21" s="73" t="s">
        <v>153</v>
      </c>
      <c r="C21" s="76"/>
      <c r="D21" s="76"/>
      <c r="E21" s="76"/>
      <c r="F21" s="76"/>
      <c r="G21" s="76"/>
      <c r="H21" s="76"/>
    </row>
    <row r="22" spans="1:8" ht="28.5" customHeight="1" x14ac:dyDescent="0.5">
      <c r="A22" s="73" t="s">
        <v>165</v>
      </c>
      <c r="B22" s="73" t="s">
        <v>83</v>
      </c>
      <c r="C22" s="75"/>
      <c r="D22" s="75"/>
      <c r="E22" s="75"/>
      <c r="F22" s="75"/>
      <c r="G22" s="75"/>
      <c r="H22" s="75"/>
    </row>
    <row r="23" spans="1:8" ht="28.5" customHeight="1" x14ac:dyDescent="0.5">
      <c r="A23" s="73" t="s">
        <v>76</v>
      </c>
      <c r="B23" s="73" t="s">
        <v>77</v>
      </c>
      <c r="C23" s="73"/>
      <c r="D23" s="73"/>
      <c r="E23" s="73"/>
      <c r="F23" s="73"/>
      <c r="G23" s="73"/>
      <c r="H23" s="73"/>
    </row>
    <row r="24" spans="1:8" ht="28.5" customHeight="1" x14ac:dyDescent="0.5">
      <c r="A24" s="73" t="s">
        <v>21</v>
      </c>
      <c r="B24" s="73" t="s">
        <v>96</v>
      </c>
      <c r="C24" s="73"/>
      <c r="D24" s="73"/>
      <c r="E24" s="73"/>
      <c r="F24" s="73"/>
      <c r="G24" s="73"/>
      <c r="H24" s="73"/>
    </row>
    <row r="25" spans="1:8" ht="28.5" customHeight="1" x14ac:dyDescent="0.5">
      <c r="A25" s="73" t="s">
        <v>134</v>
      </c>
      <c r="B25" s="73" t="s">
        <v>133</v>
      </c>
      <c r="C25" s="73"/>
      <c r="D25" s="73"/>
      <c r="E25" s="73"/>
      <c r="F25" s="73"/>
      <c r="G25" s="73"/>
      <c r="H25" s="73"/>
    </row>
    <row r="26" spans="1:8" ht="28" customHeight="1" x14ac:dyDescent="0.5">
      <c r="A26" s="73" t="s">
        <v>71</v>
      </c>
      <c r="B26" s="73" t="s">
        <v>72</v>
      </c>
      <c r="C26" s="73"/>
      <c r="D26" s="73"/>
      <c r="E26" s="73"/>
      <c r="F26" s="73"/>
      <c r="G26" s="73"/>
      <c r="H26" s="73"/>
    </row>
    <row r="27" spans="1:8" ht="6.75" customHeight="1" thickBot="1" x14ac:dyDescent="0.55000000000000004"/>
    <row r="28" spans="1:8" ht="24" customHeight="1" thickBot="1" x14ac:dyDescent="0.55000000000000004">
      <c r="A28" s="38" t="s">
        <v>3</v>
      </c>
    </row>
  </sheetData>
  <hyperlinks>
    <hyperlink ref="A28" location="Efnisyfirlit!Print_Area" display="Aftur í efnisyfirlit" xr:uid="{00000000-0004-0000-0C00-000000000000}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37"/>
  <sheetViews>
    <sheetView zoomScaleNormal="100" zoomScaleSheetLayoutView="100" workbookViewId="0">
      <selection activeCell="C3" sqref="C3"/>
    </sheetView>
  </sheetViews>
  <sheetFormatPr defaultColWidth="8.86328125" defaultRowHeight="15" x14ac:dyDescent="0.5"/>
  <cols>
    <col min="1" max="1" width="8.86328125" style="1"/>
    <col min="2" max="2" width="8.86328125" style="1" customWidth="1"/>
    <col min="3" max="14" width="8.86328125" style="1"/>
    <col min="15" max="15" width="17.6796875" style="1" customWidth="1"/>
    <col min="16" max="16384" width="8.86328125" style="1"/>
  </cols>
  <sheetData>
    <row r="1" spans="1:12" ht="24" customHeight="1" x14ac:dyDescent="0.5">
      <c r="A1" s="14" t="s">
        <v>4</v>
      </c>
      <c r="B1" s="15"/>
      <c r="C1" s="15"/>
      <c r="D1" s="13"/>
      <c r="E1" s="13"/>
      <c r="F1" s="13"/>
      <c r="G1" s="13"/>
      <c r="H1" s="13"/>
      <c r="I1" s="13"/>
      <c r="J1" s="13"/>
      <c r="K1" s="13"/>
      <c r="L1" s="13"/>
    </row>
    <row r="2" spans="1:12" ht="24" customHeight="1" x14ac:dyDescent="0.5">
      <c r="A2" s="15"/>
      <c r="B2" s="15"/>
      <c r="C2" s="15"/>
      <c r="D2" s="13"/>
      <c r="E2" s="13"/>
      <c r="F2" s="13"/>
      <c r="G2" s="13"/>
      <c r="H2" s="13"/>
      <c r="I2" s="13"/>
      <c r="J2" s="13"/>
      <c r="K2" s="13"/>
      <c r="L2" s="13"/>
    </row>
    <row r="3" spans="1:12" x14ac:dyDescent="0.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 ht="15.3" thickBot="1" x14ac:dyDescent="0.55000000000000004">
      <c r="A4" s="77"/>
      <c r="B4" s="77"/>
      <c r="C4" s="77"/>
      <c r="D4" s="78"/>
      <c r="E4" s="78"/>
      <c r="F4" s="78"/>
      <c r="G4" s="78"/>
      <c r="H4" s="78"/>
      <c r="I4" s="78"/>
      <c r="J4" s="78"/>
      <c r="K4" s="78"/>
      <c r="L4" s="78"/>
    </row>
    <row r="5" spans="1:12" x14ac:dyDescent="0.5">
      <c r="A5" s="11"/>
      <c r="B5" s="11"/>
      <c r="C5" s="11"/>
    </row>
    <row r="6" spans="1:12" x14ac:dyDescent="0.5">
      <c r="A6" s="125" t="s">
        <v>30</v>
      </c>
      <c r="B6" s="125"/>
      <c r="C6" s="125"/>
      <c r="D6" s="126"/>
      <c r="E6" s="126"/>
      <c r="F6" s="126"/>
      <c r="G6" s="126"/>
      <c r="H6" s="126"/>
      <c r="I6" s="126"/>
      <c r="J6" s="126"/>
      <c r="K6" s="126"/>
      <c r="L6" s="126"/>
    </row>
    <row r="7" spans="1:12" x14ac:dyDescent="0.5">
      <c r="A7" s="11"/>
      <c r="B7" s="11"/>
      <c r="C7" s="11"/>
    </row>
    <row r="8" spans="1:12" x14ac:dyDescent="0.5">
      <c r="A8" s="125" t="s">
        <v>29</v>
      </c>
      <c r="B8" s="125"/>
      <c r="C8" s="125"/>
      <c r="D8" s="126"/>
      <c r="E8" s="126"/>
      <c r="F8" s="126"/>
      <c r="G8" s="126"/>
      <c r="H8" s="126"/>
      <c r="I8" s="126"/>
      <c r="J8" s="126"/>
      <c r="K8" s="126"/>
      <c r="L8" s="126"/>
    </row>
    <row r="9" spans="1:12" x14ac:dyDescent="0.5">
      <c r="A9" s="11"/>
      <c r="B9" s="11"/>
      <c r="C9" s="11"/>
    </row>
    <row r="10" spans="1:12" x14ac:dyDescent="0.5">
      <c r="A10" s="125" t="s">
        <v>52</v>
      </c>
      <c r="B10" s="125"/>
      <c r="C10" s="125"/>
      <c r="D10" s="126"/>
      <c r="E10" s="126"/>
      <c r="F10" s="126"/>
      <c r="G10" s="126"/>
      <c r="H10" s="126"/>
      <c r="I10" s="126"/>
      <c r="J10" s="126"/>
      <c r="K10" s="126"/>
      <c r="L10" s="126"/>
    </row>
    <row r="11" spans="1:12" x14ac:dyDescent="0.5">
      <c r="A11" s="11"/>
      <c r="B11" s="11"/>
      <c r="C11" s="11"/>
    </row>
    <row r="12" spans="1:12" x14ac:dyDescent="0.5">
      <c r="A12" s="125" t="s">
        <v>45</v>
      </c>
      <c r="B12" s="125"/>
      <c r="C12" s="125"/>
      <c r="D12" s="126"/>
      <c r="E12" s="126"/>
      <c r="F12" s="126"/>
      <c r="G12" s="126"/>
      <c r="H12" s="126"/>
      <c r="I12" s="126"/>
      <c r="J12" s="126"/>
      <c r="K12" s="126"/>
      <c r="L12" s="126"/>
    </row>
    <row r="13" spans="1:12" x14ac:dyDescent="0.5">
      <c r="A13" s="11"/>
      <c r="B13" s="11"/>
      <c r="C13" s="11"/>
      <c r="J13" s="11"/>
    </row>
    <row r="14" spans="1:12" x14ac:dyDescent="0.5">
      <c r="A14" s="125" t="s">
        <v>46</v>
      </c>
      <c r="B14" s="125"/>
      <c r="C14" s="125"/>
      <c r="D14" s="126"/>
      <c r="E14" s="126"/>
      <c r="F14" s="126"/>
      <c r="G14" s="126"/>
      <c r="H14" s="126"/>
      <c r="I14" s="126"/>
      <c r="J14" s="126"/>
      <c r="K14" s="126"/>
      <c r="L14" s="126"/>
    </row>
    <row r="15" spans="1:12" x14ac:dyDescent="0.5">
      <c r="A15" s="11"/>
      <c r="B15" s="11"/>
      <c r="C15" s="11"/>
    </row>
    <row r="16" spans="1:12" x14ac:dyDescent="0.5">
      <c r="A16" s="125" t="s">
        <v>47</v>
      </c>
      <c r="B16" s="125"/>
      <c r="C16" s="125"/>
      <c r="D16" s="126"/>
      <c r="E16" s="126"/>
      <c r="F16" s="126"/>
      <c r="G16" s="126"/>
      <c r="H16" s="126"/>
      <c r="I16" s="126"/>
      <c r="J16" s="126"/>
      <c r="K16" s="126"/>
      <c r="L16" s="126"/>
    </row>
    <row r="17" spans="1:12" x14ac:dyDescent="0.5">
      <c r="A17" s="11"/>
      <c r="B17" s="11"/>
      <c r="C17" s="11"/>
    </row>
    <row r="18" spans="1:12" x14ac:dyDescent="0.5">
      <c r="A18" s="125" t="s">
        <v>50</v>
      </c>
      <c r="B18" s="125"/>
      <c r="C18" s="125"/>
      <c r="D18" s="126"/>
      <c r="E18" s="126"/>
      <c r="F18" s="126"/>
      <c r="G18" s="126"/>
      <c r="H18" s="126"/>
      <c r="I18" s="126"/>
      <c r="J18" s="126"/>
      <c r="K18" s="126"/>
      <c r="L18" s="126"/>
    </row>
    <row r="19" spans="1:12" x14ac:dyDescent="0.5">
      <c r="A19" s="11"/>
      <c r="B19" s="11"/>
      <c r="C19" s="11"/>
    </row>
    <row r="20" spans="1:12" x14ac:dyDescent="0.5">
      <c r="A20" s="125" t="s">
        <v>48</v>
      </c>
      <c r="B20" s="125"/>
      <c r="C20" s="125"/>
      <c r="D20" s="126"/>
      <c r="E20" s="126"/>
      <c r="F20" s="126"/>
      <c r="G20" s="126"/>
      <c r="H20" s="126"/>
      <c r="I20" s="126"/>
      <c r="J20" s="126"/>
      <c r="K20" s="126"/>
      <c r="L20" s="126"/>
    </row>
    <row r="21" spans="1:12" x14ac:dyDescent="0.5">
      <c r="A21" s="11"/>
      <c r="B21" s="11"/>
      <c r="C21" s="11"/>
    </row>
    <row r="22" spans="1:12" x14ac:dyDescent="0.5">
      <c r="A22" s="125" t="s">
        <v>49</v>
      </c>
      <c r="B22" s="125"/>
      <c r="C22" s="125"/>
      <c r="D22" s="126"/>
      <c r="E22" s="126"/>
      <c r="F22" s="126"/>
      <c r="G22" s="126"/>
      <c r="H22" s="126"/>
      <c r="I22" s="126"/>
      <c r="J22" s="126"/>
      <c r="K22" s="126"/>
      <c r="L22" s="126"/>
    </row>
    <row r="23" spans="1:12" x14ac:dyDescent="0.5">
      <c r="A23" s="11"/>
      <c r="B23" s="11"/>
      <c r="C23" s="11"/>
    </row>
    <row r="24" spans="1:12" x14ac:dyDescent="0.5">
      <c r="A24" s="125" t="s">
        <v>27</v>
      </c>
      <c r="B24" s="125"/>
      <c r="C24" s="125"/>
      <c r="D24" s="126"/>
      <c r="E24" s="126"/>
      <c r="F24" s="126"/>
      <c r="G24" s="126"/>
      <c r="H24" s="126"/>
      <c r="I24" s="126"/>
      <c r="J24" s="126"/>
      <c r="K24" s="126"/>
      <c r="L24" s="126"/>
    </row>
    <row r="25" spans="1:12" x14ac:dyDescent="0.5">
      <c r="A25" s="11"/>
      <c r="B25" s="11"/>
      <c r="C25" s="11"/>
    </row>
    <row r="26" spans="1:12" x14ac:dyDescent="0.5">
      <c r="A26" s="125" t="s">
        <v>66</v>
      </c>
      <c r="B26" s="125"/>
      <c r="C26" s="125"/>
      <c r="D26" s="126"/>
      <c r="E26" s="126"/>
      <c r="F26" s="126"/>
      <c r="G26" s="126"/>
      <c r="H26" s="126"/>
      <c r="I26" s="126"/>
      <c r="J26" s="126"/>
      <c r="K26" s="126"/>
      <c r="L26" s="126"/>
    </row>
    <row r="27" spans="1:12" x14ac:dyDescent="0.5">
      <c r="A27" s="11"/>
      <c r="B27" s="11"/>
      <c r="C27" s="11"/>
    </row>
    <row r="32" spans="1:12" ht="41.25" customHeight="1" x14ac:dyDescent="0.5"/>
    <row r="37" spans="10:10" x14ac:dyDescent="0.5">
      <c r="J37" s="12"/>
    </row>
  </sheetData>
  <hyperlinks>
    <hyperlink ref="A16" location="'Efnahagur - ár'!Print_Area" display="Efnahagur - ár" xr:uid="{00000000-0004-0000-0100-000000000000}"/>
    <hyperlink ref="A24" location="Starfsþættir!Print_Area" display="Starfsþættir" xr:uid="{00000000-0004-0000-0100-000001000000}"/>
    <hyperlink ref="A22" location="'Kennitölur - ársfj'!Print_Area" display="Kennitölur - ársfjórðungar" xr:uid="{00000000-0004-0000-0100-000002000000}"/>
    <hyperlink ref="A20" location="'Kennitölur - ár'!Print_Area" display="Kennitölur - ár" xr:uid="{00000000-0004-0000-0100-000003000000}"/>
    <hyperlink ref="A18" location="'Efnahagur - ársfj'!Print_Area" display="Efnahagur - ársfjórðungar" xr:uid="{00000000-0004-0000-0100-000004000000}"/>
    <hyperlink ref="A14" location="'Rekstur - ársf'!Print_Area" display="Rekstur - ársfjórðungar" xr:uid="{00000000-0004-0000-0100-000005000000}"/>
    <hyperlink ref="A12" location="'Rekstur - ár'!Print_Area" display="Rekstur - ár" xr:uid="{00000000-0004-0000-0100-000006000000}"/>
    <hyperlink ref="A8" location="Fjárfestatengsl!Print_Area" display="Fjárfestatengsl" xr:uid="{00000000-0004-0000-0100-000007000000}"/>
    <hyperlink ref="A6" location="Fyrirvari!Print_Area" display="Fyrirvari" xr:uid="{00000000-0004-0000-0100-000008000000}"/>
    <hyperlink ref="A10" location="'Landsbankinn í hnotskurn'!A1" display="Landsbankinn í hnotskurn" xr:uid="{00000000-0004-0000-0100-000009000000}"/>
    <hyperlink ref="A26" location="'Lykiltölur og hlutföll'!A1" display="Lykiltölur og hlutföll" xr:uid="{00000000-0004-0000-0100-00000A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L32"/>
  <sheetViews>
    <sheetView zoomScaleNormal="100" zoomScaleSheetLayoutView="90" workbookViewId="0"/>
  </sheetViews>
  <sheetFormatPr defaultColWidth="8.86328125" defaultRowHeight="15" x14ac:dyDescent="0.5"/>
  <cols>
    <col min="1" max="1" width="8.86328125" style="20" customWidth="1"/>
    <col min="2" max="5" width="8.86328125" style="20"/>
    <col min="6" max="6" width="8.86328125" style="20" customWidth="1"/>
    <col min="7" max="14" width="8.86328125" style="20"/>
    <col min="15" max="15" width="17.6796875" style="20" customWidth="1"/>
    <col min="16" max="16384" width="8.86328125" style="20"/>
  </cols>
  <sheetData>
    <row r="1" spans="1:12" ht="24" customHeight="1" x14ac:dyDescent="0.5">
      <c r="A1" s="79" t="s">
        <v>30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</row>
    <row r="2" spans="1:12" ht="24" customHeight="1" x14ac:dyDescent="0.5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</row>
    <row r="3" spans="1:12" x14ac:dyDescent="0.5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</row>
    <row r="4" spans="1:12" x14ac:dyDescent="0.5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</row>
    <row r="5" spans="1:12" ht="35.25" customHeight="1" x14ac:dyDescent="0.5">
      <c r="A5" s="165" t="s">
        <v>39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</row>
    <row r="6" spans="1:12" x14ac:dyDescent="0.5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</row>
    <row r="7" spans="1:12" ht="36" customHeight="1" x14ac:dyDescent="0.5">
      <c r="A7" s="165" t="s">
        <v>40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</row>
    <row r="8" spans="1:12" x14ac:dyDescent="0.5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</row>
    <row r="9" spans="1:12" ht="54" customHeight="1" x14ac:dyDescent="0.5">
      <c r="A9" s="165" t="s">
        <v>41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</row>
    <row r="10" spans="1:12" x14ac:dyDescent="0.5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</row>
    <row r="11" spans="1:12" ht="18" customHeight="1" x14ac:dyDescent="0.5">
      <c r="A11" s="165" t="s">
        <v>42</v>
      </c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</row>
    <row r="12" spans="1:12" x14ac:dyDescent="0.5">
      <c r="A12" s="82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</row>
    <row r="13" spans="1:12" ht="36" customHeight="1" x14ac:dyDescent="0.5">
      <c r="A13" s="165" t="s">
        <v>43</v>
      </c>
      <c r="B13" s="166"/>
      <c r="C13" s="166"/>
      <c r="D13" s="166"/>
      <c r="E13" s="166"/>
      <c r="F13" s="166"/>
      <c r="G13" s="166"/>
      <c r="H13" s="166"/>
      <c r="I13" s="166"/>
      <c r="J13" s="166"/>
      <c r="K13" s="166"/>
      <c r="L13" s="166"/>
    </row>
    <row r="15" spans="1:12" ht="24.75" customHeight="1" x14ac:dyDescent="0.5"/>
    <row r="16" spans="1:12" ht="24.75" customHeight="1" thickBot="1" x14ac:dyDescent="0.55000000000000004"/>
    <row r="17" spans="1:3" ht="24.75" customHeight="1" thickBot="1" x14ac:dyDescent="0.55000000000000004">
      <c r="A17" s="84" t="s">
        <v>3</v>
      </c>
      <c r="B17" s="85"/>
      <c r="C17" s="86"/>
    </row>
    <row r="18" spans="1:3" ht="24.75" customHeight="1" x14ac:dyDescent="0.5"/>
    <row r="32" spans="1:3" ht="41.25" customHeight="1" x14ac:dyDescent="0.5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 xr:uid="{00000000-0004-0000-02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O30"/>
  <sheetViews>
    <sheetView zoomScaleNormal="100" zoomScaleSheetLayoutView="90" workbookViewId="0"/>
  </sheetViews>
  <sheetFormatPr defaultColWidth="8.86328125" defaultRowHeight="15" x14ac:dyDescent="0.5"/>
  <cols>
    <col min="1" max="5" width="8.86328125" style="20"/>
    <col min="6" max="7" width="10.76953125" style="20" customWidth="1"/>
    <col min="8" max="8" width="3.76953125" style="20" customWidth="1"/>
    <col min="9" max="10" width="10.76953125" style="20" customWidth="1"/>
    <col min="11" max="11" width="3.76953125" style="20" customWidth="1"/>
    <col min="12" max="13" width="10.76953125" style="20" customWidth="1"/>
    <col min="14" max="14" width="8.86328125" style="20"/>
    <col min="15" max="15" width="17.6796875" style="20" customWidth="1"/>
    <col min="16" max="16384" width="8.86328125" style="20"/>
  </cols>
  <sheetData>
    <row r="1" spans="1:15" ht="24" customHeight="1" x14ac:dyDescent="0.5">
      <c r="A1" s="27" t="s">
        <v>29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5" ht="24" customHeight="1" x14ac:dyDescent="0.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</row>
    <row r="3" spans="1:15" ht="36" customHeight="1" x14ac:dyDescent="0.5">
      <c r="A3" s="167" t="s">
        <v>32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16"/>
    </row>
    <row r="4" spans="1:15" ht="24.75" customHeight="1" x14ac:dyDescent="0.5"/>
    <row r="5" spans="1:15" ht="24.75" customHeight="1" thickBot="1" x14ac:dyDescent="0.55000000000000004">
      <c r="A5" s="117" t="s">
        <v>34</v>
      </c>
      <c r="B5" s="32"/>
      <c r="C5" s="32"/>
      <c r="D5" s="32"/>
      <c r="F5" s="117" t="s">
        <v>33</v>
      </c>
      <c r="G5" s="124"/>
      <c r="H5" s="124"/>
      <c r="I5" s="117"/>
      <c r="J5" s="124"/>
      <c r="K5" s="124"/>
      <c r="L5" s="124"/>
      <c r="M5" s="124"/>
    </row>
    <row r="6" spans="1:15" ht="24.75" customHeight="1" thickTop="1" x14ac:dyDescent="0.5">
      <c r="A6" s="87"/>
    </row>
    <row r="7" spans="1:15" ht="24.75" customHeight="1" thickBot="1" x14ac:dyDescent="0.55000000000000004">
      <c r="A7" s="33" t="s">
        <v>2</v>
      </c>
      <c r="C7" s="33"/>
      <c r="F7" s="40" t="s">
        <v>146</v>
      </c>
      <c r="I7" s="40" t="s">
        <v>188</v>
      </c>
      <c r="J7" s="88"/>
      <c r="L7" s="40" t="s">
        <v>189</v>
      </c>
      <c r="O7" s="88"/>
    </row>
    <row r="8" spans="1:15" ht="24.75" customHeight="1" thickTop="1" x14ac:dyDescent="0.5">
      <c r="A8" s="33" t="s">
        <v>36</v>
      </c>
      <c r="C8" s="33"/>
      <c r="F8" s="118" t="s">
        <v>147</v>
      </c>
      <c r="G8" s="110"/>
      <c r="I8" s="119" t="s">
        <v>197</v>
      </c>
      <c r="J8" s="111"/>
      <c r="L8" s="120" t="s">
        <v>192</v>
      </c>
      <c r="M8" s="112"/>
      <c r="O8" s="88"/>
    </row>
    <row r="9" spans="1:15" ht="24.75" customHeight="1" x14ac:dyDescent="0.5">
      <c r="C9" s="33"/>
      <c r="J9" s="88"/>
      <c r="O9" s="88"/>
    </row>
    <row r="10" spans="1:15" ht="24.75" customHeight="1" thickBot="1" x14ac:dyDescent="0.55000000000000004">
      <c r="A10" s="33" t="s">
        <v>80</v>
      </c>
      <c r="F10" s="40" t="s">
        <v>190</v>
      </c>
      <c r="I10" s="40" t="s">
        <v>193</v>
      </c>
      <c r="J10" s="88"/>
      <c r="L10" s="40" t="s">
        <v>195</v>
      </c>
      <c r="O10" s="88"/>
    </row>
    <row r="11" spans="1:15" ht="24.75" customHeight="1" thickTop="1" x14ac:dyDescent="0.5">
      <c r="A11" s="33" t="s">
        <v>81</v>
      </c>
      <c r="F11" s="121" t="s">
        <v>191</v>
      </c>
      <c r="G11" s="113"/>
      <c r="I11" s="122" t="s">
        <v>194</v>
      </c>
      <c r="J11" s="114"/>
      <c r="L11" s="123" t="s">
        <v>196</v>
      </c>
      <c r="M11" s="115"/>
      <c r="O11" s="88"/>
    </row>
    <row r="12" spans="1:15" ht="24.75" customHeight="1" x14ac:dyDescent="0.5">
      <c r="I12" s="88"/>
      <c r="O12" s="88"/>
    </row>
    <row r="13" spans="1:15" ht="24.75" customHeight="1" x14ac:dyDescent="0.5">
      <c r="A13" s="88" t="s">
        <v>1</v>
      </c>
      <c r="F13" s="26" t="s">
        <v>37</v>
      </c>
    </row>
    <row r="14" spans="1:15" ht="24.75" customHeight="1" x14ac:dyDescent="0.5"/>
    <row r="15" spans="1:15" ht="24.75" customHeight="1" x14ac:dyDescent="0.5">
      <c r="A15" s="129" t="s">
        <v>35</v>
      </c>
      <c r="I15" s="26"/>
    </row>
    <row r="16" spans="1:15" ht="24.75" customHeight="1" x14ac:dyDescent="0.5"/>
    <row r="17" spans="1:3" ht="24.75" customHeight="1" thickBot="1" x14ac:dyDescent="0.55000000000000004">
      <c r="A17" s="32"/>
      <c r="B17" s="32"/>
    </row>
    <row r="18" spans="1:3" ht="24.75" customHeight="1" thickTop="1" thickBot="1" x14ac:dyDescent="0.55000000000000004">
      <c r="A18" s="168" t="s">
        <v>3</v>
      </c>
      <c r="B18" s="169"/>
      <c r="C18" s="89"/>
    </row>
    <row r="30" spans="1:3" ht="41.25" customHeight="1" x14ac:dyDescent="0.5"/>
  </sheetData>
  <mergeCells count="2">
    <mergeCell ref="A3:L3"/>
    <mergeCell ref="A18:B18"/>
  </mergeCells>
  <hyperlinks>
    <hyperlink ref="A15" r:id="rId1" xr:uid="{00000000-0004-0000-0300-000000000000}"/>
    <hyperlink ref="A18" location="Efnisyfirlit!Print_Area" display="Aftur í efnisyfirlit" xr:uid="{00000000-0004-0000-0300-000001000000}"/>
    <hyperlink ref="A13" r:id="rId2" xr:uid="{00000000-0004-0000-0300-000002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69408-9CB7-4BE5-935E-D14E1EC25521}">
  <sheetPr>
    <tabColor theme="9"/>
  </sheetPr>
  <dimension ref="A1:U48"/>
  <sheetViews>
    <sheetView zoomScaleNormal="100" workbookViewId="0"/>
  </sheetViews>
  <sheetFormatPr defaultColWidth="7.90625" defaultRowHeight="13.8" x14ac:dyDescent="0.45"/>
  <cols>
    <col min="1" max="2" width="7.90625" style="137"/>
    <col min="3" max="3" width="5.40625" style="137" customWidth="1"/>
    <col min="4" max="4" width="4.453125" style="137" customWidth="1"/>
    <col min="5" max="5" width="2.81640625" style="137" customWidth="1"/>
    <col min="6" max="6" width="7.6328125" style="137" bestFit="1" customWidth="1"/>
    <col min="7" max="7" width="1.2265625" style="137" customWidth="1"/>
    <col min="8" max="8" width="34.1796875" style="137" customWidth="1"/>
    <col min="9" max="10" width="7.26953125" style="137" customWidth="1"/>
    <col min="11" max="11" width="7.04296875" style="137" customWidth="1"/>
    <col min="12" max="12" width="7.1796875" style="137" customWidth="1"/>
    <col min="13" max="16384" width="7.90625" style="137"/>
  </cols>
  <sheetData>
    <row r="1" spans="1:15" ht="45" customHeight="1" x14ac:dyDescent="0.45">
      <c r="A1" s="135" t="s">
        <v>52</v>
      </c>
      <c r="B1" s="136"/>
    </row>
    <row r="2" spans="1:15" ht="15" x14ac:dyDescent="0.5">
      <c r="A2" s="138" t="s">
        <v>177</v>
      </c>
    </row>
    <row r="3" spans="1:15" ht="9" customHeight="1" x14ac:dyDescent="0.45"/>
    <row r="4" spans="1:15" x14ac:dyDescent="0.45">
      <c r="A4" s="139" t="s">
        <v>53</v>
      </c>
      <c r="B4" s="140"/>
      <c r="C4" s="140"/>
      <c r="D4" s="140"/>
      <c r="E4" s="140"/>
      <c r="F4" s="140"/>
      <c r="G4" s="141"/>
      <c r="H4" s="142" t="s">
        <v>54</v>
      </c>
      <c r="I4" s="143">
        <v>44926</v>
      </c>
      <c r="J4" s="143">
        <v>44561</v>
      </c>
      <c r="K4" s="143">
        <v>44926</v>
      </c>
      <c r="L4" s="143">
        <v>44561</v>
      </c>
    </row>
    <row r="5" spans="1:15" x14ac:dyDescent="0.45">
      <c r="A5" s="144"/>
      <c r="B5" s="140"/>
      <c r="C5" s="140"/>
      <c r="D5" s="140"/>
      <c r="E5" s="140"/>
      <c r="F5" s="140"/>
      <c r="G5" s="141"/>
      <c r="H5" s="142"/>
      <c r="I5" s="145" t="s">
        <v>55</v>
      </c>
      <c r="J5" s="145"/>
      <c r="K5" s="145" t="s">
        <v>56</v>
      </c>
      <c r="L5" s="145"/>
    </row>
    <row r="6" spans="1:15" x14ac:dyDescent="0.45">
      <c r="H6" s="146" t="s">
        <v>131</v>
      </c>
      <c r="I6" s="147">
        <v>1787024</v>
      </c>
      <c r="J6" s="147">
        <v>1729798</v>
      </c>
      <c r="K6" s="147">
        <v>11795.53795379538</v>
      </c>
      <c r="L6" s="147">
        <v>11719.49864498645</v>
      </c>
    </row>
    <row r="7" spans="1:15" x14ac:dyDescent="0.45">
      <c r="H7" s="146" t="s">
        <v>93</v>
      </c>
      <c r="I7" s="147">
        <v>1544360</v>
      </c>
      <c r="J7" s="147">
        <v>1387463</v>
      </c>
      <c r="K7" s="147">
        <v>10193.795379537954</v>
      </c>
      <c r="L7" s="147">
        <v>9400.1558265582662</v>
      </c>
    </row>
    <row r="8" spans="1:15" x14ac:dyDescent="0.45">
      <c r="H8" s="146" t="s">
        <v>92</v>
      </c>
      <c r="I8" s="147">
        <v>28621</v>
      </c>
      <c r="J8" s="147">
        <v>47231</v>
      </c>
      <c r="K8" s="147">
        <v>188.91749174917493</v>
      </c>
      <c r="L8" s="147">
        <v>319.99322493224935</v>
      </c>
    </row>
    <row r="9" spans="1:15" x14ac:dyDescent="0.45">
      <c r="H9" s="170" t="s">
        <v>137</v>
      </c>
      <c r="I9" s="171">
        <v>125265</v>
      </c>
      <c r="J9" s="171">
        <v>150435</v>
      </c>
      <c r="K9" s="171">
        <v>826.83168316831689</v>
      </c>
      <c r="L9" s="171">
        <v>1019.2073170731708</v>
      </c>
    </row>
    <row r="10" spans="1:15" x14ac:dyDescent="0.45">
      <c r="H10" s="170"/>
      <c r="I10" s="171"/>
      <c r="J10" s="171"/>
      <c r="K10" s="171"/>
      <c r="L10" s="171"/>
      <c r="O10" s="148"/>
    </row>
    <row r="11" spans="1:15" x14ac:dyDescent="0.45">
      <c r="H11" s="149" t="s">
        <v>138</v>
      </c>
      <c r="I11" s="150">
        <v>19106</v>
      </c>
      <c r="J11" s="150">
        <v>33347</v>
      </c>
      <c r="K11" s="150">
        <v>126.11221122112211</v>
      </c>
      <c r="L11" s="150">
        <v>225.92818428184282</v>
      </c>
    </row>
    <row r="12" spans="1:15" x14ac:dyDescent="0.45">
      <c r="H12" s="146" t="s">
        <v>12</v>
      </c>
      <c r="I12" s="147">
        <v>967863</v>
      </c>
      <c r="J12" s="147">
        <v>900098</v>
      </c>
      <c r="K12" s="147">
        <v>6388.5346534653463</v>
      </c>
      <c r="L12" s="147">
        <v>6098.2249322493226</v>
      </c>
    </row>
    <row r="13" spans="1:15" x14ac:dyDescent="0.45">
      <c r="H13" s="146" t="s">
        <v>126</v>
      </c>
      <c r="I13" s="147">
        <v>6634</v>
      </c>
      <c r="J13" s="147">
        <v>10425</v>
      </c>
      <c r="K13" s="147">
        <v>43.788778877887786</v>
      </c>
      <c r="L13" s="147">
        <v>70.630081300813018</v>
      </c>
    </row>
    <row r="14" spans="1:15" x14ac:dyDescent="0.45">
      <c r="H14" s="146" t="s">
        <v>13</v>
      </c>
      <c r="I14" s="147">
        <v>476864</v>
      </c>
      <c r="J14" s="147">
        <v>486042</v>
      </c>
      <c r="K14" s="147">
        <v>3147.6171617161717</v>
      </c>
      <c r="L14" s="147">
        <v>3292.9674796747968</v>
      </c>
    </row>
    <row r="15" spans="1:15" x14ac:dyDescent="0.45">
      <c r="H15" s="146" t="s">
        <v>107</v>
      </c>
      <c r="I15" s="147">
        <v>21753</v>
      </c>
      <c r="J15" s="147">
        <v>20785</v>
      </c>
      <c r="K15" s="147">
        <v>143.58415841584159</v>
      </c>
      <c r="L15" s="147">
        <v>140.81978319783198</v>
      </c>
    </row>
    <row r="16" spans="1:15" x14ac:dyDescent="0.45">
      <c r="H16" s="149" t="s">
        <v>15</v>
      </c>
      <c r="I16" s="151">
        <v>279091</v>
      </c>
      <c r="J16" s="151">
        <v>282645</v>
      </c>
      <c r="K16" s="151">
        <v>1842.1848184818482</v>
      </c>
      <c r="L16" s="151">
        <v>1914.939024390244</v>
      </c>
    </row>
    <row r="17" spans="1:21" x14ac:dyDescent="0.45">
      <c r="H17" s="146" t="s">
        <v>57</v>
      </c>
      <c r="I17" s="152">
        <v>0.247</v>
      </c>
      <c r="J17" s="152">
        <v>0.26600000000000001</v>
      </c>
      <c r="K17" s="153"/>
      <c r="L17" s="153"/>
    </row>
    <row r="18" spans="1:21" x14ac:dyDescent="0.45">
      <c r="H18" s="146" t="s">
        <v>142</v>
      </c>
      <c r="I18" s="152">
        <v>1.5960000000000001</v>
      </c>
      <c r="J18" s="152">
        <v>1.5409999999999999</v>
      </c>
      <c r="K18" s="153"/>
      <c r="L18" s="153"/>
      <c r="M18" s="154"/>
      <c r="N18" s="154"/>
    </row>
    <row r="20" spans="1:21" x14ac:dyDescent="0.45">
      <c r="A20" s="142" t="s">
        <v>58</v>
      </c>
      <c r="B20" s="155"/>
      <c r="C20" s="155"/>
      <c r="D20" s="155"/>
      <c r="E20" s="155"/>
      <c r="F20" s="156">
        <v>44926</v>
      </c>
      <c r="G20" s="141"/>
      <c r="H20" s="142" t="s">
        <v>59</v>
      </c>
      <c r="I20" s="143">
        <v>44926</v>
      </c>
      <c r="J20" s="143">
        <v>44561</v>
      </c>
      <c r="K20" s="143">
        <v>44926</v>
      </c>
      <c r="L20" s="143">
        <v>44561</v>
      </c>
    </row>
    <row r="21" spans="1:21" x14ac:dyDescent="0.45">
      <c r="A21" s="142"/>
      <c r="B21" s="142"/>
      <c r="C21" s="142"/>
      <c r="D21" s="142"/>
      <c r="E21" s="142"/>
      <c r="F21" s="142"/>
      <c r="G21" s="141"/>
      <c r="H21" s="157"/>
      <c r="I21" s="145" t="s">
        <v>55</v>
      </c>
      <c r="J21" s="145"/>
      <c r="K21" s="145" t="s">
        <v>56</v>
      </c>
      <c r="L21" s="145"/>
    </row>
    <row r="22" spans="1:21" x14ac:dyDescent="0.45">
      <c r="A22" s="146" t="s">
        <v>60</v>
      </c>
      <c r="B22" s="153"/>
      <c r="C22" s="153"/>
      <c r="D22" s="153"/>
      <c r="E22" s="153"/>
      <c r="F22" s="147">
        <v>121564</v>
      </c>
      <c r="G22" s="141"/>
      <c r="H22" s="146" t="s">
        <v>141</v>
      </c>
      <c r="I22" s="147">
        <v>53253</v>
      </c>
      <c r="J22" s="147">
        <v>62330</v>
      </c>
      <c r="K22" s="147">
        <v>373.75772038180799</v>
      </c>
      <c r="L22" s="147">
        <v>415.39486837720756</v>
      </c>
    </row>
    <row r="23" spans="1:21" x14ac:dyDescent="0.45">
      <c r="A23" s="146" t="s">
        <v>61</v>
      </c>
      <c r="B23" s="153"/>
      <c r="C23" s="153"/>
      <c r="D23" s="153"/>
      <c r="E23" s="153"/>
      <c r="F23" s="147">
        <v>16763</v>
      </c>
      <c r="G23" s="141"/>
      <c r="H23" s="146" t="s">
        <v>117</v>
      </c>
      <c r="I23" s="147">
        <v>16997</v>
      </c>
      <c r="J23" s="147">
        <v>28919</v>
      </c>
      <c r="K23" s="147">
        <v>119.2939359910163</v>
      </c>
      <c r="L23" s="147">
        <v>192.72909030323225</v>
      </c>
    </row>
    <row r="24" spans="1:21" x14ac:dyDescent="0.45">
      <c r="A24" s="146" t="s">
        <v>154</v>
      </c>
      <c r="B24" s="153"/>
      <c r="C24" s="153"/>
      <c r="D24" s="153"/>
      <c r="E24" s="153"/>
      <c r="F24" s="147">
        <v>35</v>
      </c>
      <c r="G24" s="141"/>
      <c r="H24" s="146" t="s">
        <v>19</v>
      </c>
      <c r="I24" s="158">
        <v>6.3E-2</v>
      </c>
      <c r="J24" s="158">
        <v>0.108</v>
      </c>
      <c r="K24" s="158"/>
      <c r="L24" s="158"/>
    </row>
    <row r="25" spans="1:21" x14ac:dyDescent="0.45">
      <c r="A25" s="146" t="s">
        <v>62</v>
      </c>
      <c r="B25" s="153"/>
      <c r="C25" s="153"/>
      <c r="D25" s="153"/>
      <c r="E25" s="153"/>
      <c r="F25" s="147">
        <v>813</v>
      </c>
      <c r="G25" s="141"/>
      <c r="H25" s="146" t="s">
        <v>114</v>
      </c>
      <c r="I25" s="159">
        <v>2.7E-2</v>
      </c>
      <c r="J25" s="159">
        <v>2.3E-2</v>
      </c>
      <c r="K25" s="146"/>
      <c r="L25" s="146"/>
    </row>
    <row r="26" spans="1:21" x14ac:dyDescent="0.45">
      <c r="A26" s="141"/>
      <c r="B26" s="141"/>
      <c r="C26" s="141"/>
      <c r="D26" s="141"/>
      <c r="E26" s="141"/>
      <c r="F26" s="141"/>
      <c r="G26" s="141"/>
      <c r="H26" s="146" t="s">
        <v>113</v>
      </c>
      <c r="I26" s="158">
        <v>0.46800000000000003</v>
      </c>
      <c r="J26" s="158">
        <v>0.432</v>
      </c>
      <c r="K26" s="158"/>
      <c r="L26" s="146"/>
    </row>
    <row r="28" spans="1:21" x14ac:dyDescent="0.45">
      <c r="A28" s="142" t="s">
        <v>63</v>
      </c>
      <c r="B28" s="155"/>
      <c r="C28" s="155"/>
      <c r="D28" s="155"/>
      <c r="E28" s="155"/>
      <c r="F28" s="155"/>
      <c r="G28" s="141"/>
      <c r="H28" s="142" t="s">
        <v>64</v>
      </c>
      <c r="I28" s="160"/>
      <c r="J28" s="161"/>
      <c r="K28" s="162"/>
      <c r="L28" s="163"/>
    </row>
    <row r="29" spans="1:21" x14ac:dyDescent="0.45">
      <c r="A29" s="142"/>
      <c r="B29" s="142"/>
      <c r="C29" s="142"/>
      <c r="D29" s="142"/>
      <c r="E29" s="142"/>
      <c r="F29" s="142"/>
      <c r="G29" s="141"/>
      <c r="H29" s="142"/>
      <c r="I29" s="142"/>
      <c r="J29" s="142"/>
      <c r="K29" s="142"/>
      <c r="L29" s="142"/>
    </row>
    <row r="31" spans="1:21" x14ac:dyDescent="0.45">
      <c r="U31" s="164"/>
    </row>
    <row r="47" spans="1:12" x14ac:dyDescent="0.45">
      <c r="A47" s="142" t="s">
        <v>143</v>
      </c>
      <c r="B47" s="155"/>
      <c r="C47" s="155"/>
      <c r="D47" s="155"/>
      <c r="E47" s="155"/>
      <c r="F47" s="155"/>
      <c r="G47" s="141"/>
      <c r="H47" s="142" t="s">
        <v>57</v>
      </c>
      <c r="I47" s="160"/>
      <c r="J47" s="161"/>
      <c r="K47" s="162"/>
      <c r="L47" s="163"/>
    </row>
    <row r="48" spans="1:12" x14ac:dyDescent="0.45">
      <c r="A48" s="142"/>
      <c r="B48" s="142"/>
      <c r="C48" s="142"/>
      <c r="D48" s="142"/>
      <c r="E48" s="142"/>
      <c r="F48" s="142"/>
      <c r="G48" s="141"/>
      <c r="H48" s="142"/>
      <c r="I48" s="142"/>
      <c r="J48" s="142"/>
      <c r="K48" s="142"/>
      <c r="L48" s="142"/>
    </row>
  </sheetData>
  <mergeCells count="5">
    <mergeCell ref="H9:H10"/>
    <mergeCell ref="I9:I10"/>
    <mergeCell ref="J9:J10"/>
    <mergeCell ref="K9:K10"/>
    <mergeCell ref="L9:L10"/>
  </mergeCells>
  <pageMargins left="0.51181102362204722" right="0.31496062992125984" top="0.74803149606299213" bottom="0.74803149606299213" header="0.31496062992125984" footer="0.31496062992125984"/>
  <pageSetup paperSize="9" scale="78" orientation="portrait" horizontalDpi="1200" verticalDpi="1200" r:id="rId1"/>
  <headerFooter>
    <oddFooter>&amp;L&amp;"Arial,Regular"&amp;9&amp;K04+000Landsbankinn&amp;C&amp;"Arial,Regular"&amp;9&amp;K04+000landsbankinn.is&amp;R&amp;"Arial,Regular"&amp;9&amp;K04+000pr@landsbankinn.is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29"/>
  <sheetViews>
    <sheetView zoomScaleNormal="100" zoomScaleSheetLayoutView="100" zoomScalePageLayoutView="120" workbookViewId="0"/>
  </sheetViews>
  <sheetFormatPr defaultColWidth="11.54296875" defaultRowHeight="15" x14ac:dyDescent="0.5"/>
  <cols>
    <col min="1" max="1" width="34.31640625" style="1" customWidth="1"/>
    <col min="2" max="3" width="9.08984375" style="1" customWidth="1"/>
    <col min="4" max="4" width="9" style="1" customWidth="1"/>
    <col min="5" max="6" width="8.76953125" style="1" customWidth="1"/>
    <col min="7" max="7" width="11.453125" style="1" customWidth="1"/>
    <col min="8" max="9" width="11.54296875" style="1"/>
    <col min="10" max="10" width="17.6796875" style="1" customWidth="1"/>
    <col min="11" max="16384" width="11.54296875" style="1"/>
  </cols>
  <sheetData>
    <row r="1" spans="1:12" ht="24" customHeight="1" x14ac:dyDescent="0.5">
      <c r="A1" s="48" t="s">
        <v>31</v>
      </c>
      <c r="B1" s="48"/>
      <c r="C1" s="48"/>
      <c r="D1" s="48"/>
      <c r="E1" s="11"/>
      <c r="F1" s="11"/>
    </row>
    <row r="2" spans="1:12" ht="24" customHeight="1" thickBot="1" x14ac:dyDescent="0.55000000000000004">
      <c r="A2" s="59" t="s">
        <v>5</v>
      </c>
      <c r="B2" s="130" t="s">
        <v>175</v>
      </c>
      <c r="C2" s="130" t="s">
        <v>148</v>
      </c>
      <c r="D2" s="60" t="s">
        <v>109</v>
      </c>
      <c r="E2" s="60" t="s">
        <v>94</v>
      </c>
      <c r="F2" s="60" t="s">
        <v>84</v>
      </c>
      <c r="G2" s="4"/>
    </row>
    <row r="3" spans="1:12" ht="24.75" customHeight="1" x14ac:dyDescent="0.5">
      <c r="A3" s="98" t="s">
        <v>6</v>
      </c>
      <c r="B3" s="50">
        <v>46464</v>
      </c>
      <c r="C3" s="50">
        <v>38953</v>
      </c>
      <c r="D3" s="50">
        <v>38074</v>
      </c>
      <c r="E3" s="50">
        <v>39670</v>
      </c>
      <c r="F3" s="50">
        <v>40814</v>
      </c>
      <c r="G3" s="4"/>
      <c r="H3" s="5"/>
      <c r="I3" s="5"/>
      <c r="J3" s="5"/>
      <c r="K3" s="5"/>
      <c r="L3" s="5"/>
    </row>
    <row r="4" spans="1:12" ht="24.75" customHeight="1" x14ac:dyDescent="0.5">
      <c r="A4" s="99" t="s">
        <v>7</v>
      </c>
      <c r="B4" s="51">
        <v>10623</v>
      </c>
      <c r="C4" s="51">
        <v>9483</v>
      </c>
      <c r="D4" s="51">
        <v>7638</v>
      </c>
      <c r="E4" s="51">
        <v>8219</v>
      </c>
      <c r="F4" s="51">
        <v>8157</v>
      </c>
      <c r="G4" s="4"/>
      <c r="H4" s="5"/>
      <c r="I4" s="5"/>
      <c r="J4" s="5"/>
      <c r="K4" s="5"/>
      <c r="L4" s="5"/>
    </row>
    <row r="5" spans="1:12" ht="24.75" customHeight="1" x14ac:dyDescent="0.5">
      <c r="A5" s="99" t="s">
        <v>140</v>
      </c>
      <c r="B5" s="51">
        <v>100</v>
      </c>
      <c r="C5" s="51">
        <v>-86</v>
      </c>
      <c r="D5" s="51">
        <v>-278</v>
      </c>
      <c r="E5" s="51">
        <v>-584</v>
      </c>
      <c r="F5" s="51">
        <v>-1497</v>
      </c>
      <c r="G5" s="4"/>
      <c r="H5" s="5"/>
      <c r="I5" s="5"/>
      <c r="J5" s="5"/>
      <c r="K5" s="5"/>
      <c r="L5" s="5"/>
    </row>
    <row r="6" spans="1:12" ht="24.75" customHeight="1" x14ac:dyDescent="0.5">
      <c r="A6" s="99" t="s">
        <v>86</v>
      </c>
      <c r="B6" s="51">
        <v>2473</v>
      </c>
      <c r="C6" s="51">
        <v>7037</v>
      </c>
      <c r="D6" s="51">
        <v>-12020</v>
      </c>
      <c r="E6" s="51">
        <v>-4827</v>
      </c>
      <c r="F6" s="51">
        <v>1352</v>
      </c>
      <c r="G6" s="4"/>
      <c r="H6" s="5"/>
      <c r="I6" s="5"/>
      <c r="J6" s="5"/>
      <c r="K6" s="5"/>
      <c r="L6" s="5"/>
    </row>
    <row r="7" spans="1:12" ht="24.75" customHeight="1" x14ac:dyDescent="0.5">
      <c r="A7" s="100" t="s">
        <v>187</v>
      </c>
      <c r="B7" s="45">
        <v>-6407</v>
      </c>
      <c r="C7" s="45">
        <v>6943</v>
      </c>
      <c r="D7" s="45">
        <v>4839</v>
      </c>
      <c r="E7" s="45">
        <v>9039</v>
      </c>
      <c r="F7" s="45">
        <v>5084</v>
      </c>
      <c r="G7" s="4"/>
      <c r="H7" s="5" t="s">
        <v>0</v>
      </c>
      <c r="I7" s="5"/>
      <c r="J7" s="5"/>
      <c r="K7" s="5"/>
      <c r="L7" s="5"/>
    </row>
    <row r="8" spans="1:12" ht="24.75" customHeight="1" x14ac:dyDescent="0.5">
      <c r="A8" s="91" t="s">
        <v>141</v>
      </c>
      <c r="B8" s="49">
        <v>53253</v>
      </c>
      <c r="C8" s="49">
        <v>62330</v>
      </c>
      <c r="D8" s="49">
        <v>38253</v>
      </c>
      <c r="E8" s="49">
        <v>51517</v>
      </c>
      <c r="F8" s="49">
        <v>53910</v>
      </c>
      <c r="G8" s="4"/>
      <c r="H8" s="5"/>
      <c r="I8" s="5"/>
      <c r="J8" s="5"/>
      <c r="K8" s="5"/>
      <c r="L8" s="5"/>
    </row>
    <row r="9" spans="1:12" ht="14.25" customHeight="1" x14ac:dyDescent="0.5">
      <c r="A9" s="10"/>
      <c r="B9" s="10"/>
      <c r="C9" s="10"/>
      <c r="D9" s="10"/>
      <c r="E9" s="10"/>
      <c r="F9" s="10"/>
      <c r="G9" s="4"/>
      <c r="H9" s="5"/>
      <c r="I9" s="5"/>
      <c r="J9" s="5"/>
      <c r="K9" s="5"/>
      <c r="L9" s="5"/>
    </row>
    <row r="10" spans="1:12" ht="24.75" customHeight="1" x14ac:dyDescent="0.5">
      <c r="A10" s="99" t="s">
        <v>124</v>
      </c>
      <c r="B10" s="51">
        <v>14474</v>
      </c>
      <c r="C10" s="51">
        <v>14759</v>
      </c>
      <c r="D10" s="51">
        <v>14767</v>
      </c>
      <c r="E10" s="51">
        <v>14458</v>
      </c>
      <c r="F10" s="51">
        <v>14589</v>
      </c>
      <c r="G10" s="4"/>
      <c r="H10" s="5"/>
      <c r="I10" s="5"/>
      <c r="J10" s="5"/>
      <c r="K10" s="5"/>
      <c r="L10" s="5"/>
    </row>
    <row r="11" spans="1:12" ht="24.75" customHeight="1" x14ac:dyDescent="0.5">
      <c r="A11" s="99" t="s">
        <v>125</v>
      </c>
      <c r="B11" s="51">
        <v>9289</v>
      </c>
      <c r="C11" s="51">
        <v>9105</v>
      </c>
      <c r="D11" s="51">
        <v>9064</v>
      </c>
      <c r="E11" s="51">
        <v>9534</v>
      </c>
      <c r="F11" s="51">
        <v>9348</v>
      </c>
      <c r="G11" s="4"/>
      <c r="H11" s="5"/>
      <c r="I11" s="5"/>
      <c r="J11" s="5"/>
      <c r="K11" s="5"/>
      <c r="L11" s="5"/>
    </row>
    <row r="12" spans="1:12" ht="24.75" customHeight="1" x14ac:dyDescent="0.5">
      <c r="A12" s="101" t="s">
        <v>97</v>
      </c>
      <c r="B12" s="51">
        <v>2097</v>
      </c>
      <c r="C12" s="51">
        <v>2013</v>
      </c>
      <c r="D12" s="51">
        <v>1815</v>
      </c>
      <c r="E12" s="51">
        <v>4204</v>
      </c>
      <c r="F12" s="51">
        <v>3860</v>
      </c>
      <c r="G12" s="4"/>
      <c r="H12" s="5"/>
      <c r="I12" s="5"/>
      <c r="J12" s="5"/>
      <c r="K12" s="5"/>
      <c r="L12" s="5"/>
    </row>
    <row r="13" spans="1:12" ht="24.75" customHeight="1" x14ac:dyDescent="0.5">
      <c r="A13" s="91" t="s">
        <v>99</v>
      </c>
      <c r="B13" s="49">
        <v>25860</v>
      </c>
      <c r="C13" s="49">
        <v>25877</v>
      </c>
      <c r="D13" s="49">
        <v>25646</v>
      </c>
      <c r="E13" s="49">
        <v>28196</v>
      </c>
      <c r="F13" s="49">
        <v>27797</v>
      </c>
      <c r="G13" s="134"/>
      <c r="H13" s="5"/>
      <c r="I13" s="5"/>
      <c r="J13" s="5"/>
      <c r="K13" s="5"/>
      <c r="L13" s="5"/>
    </row>
    <row r="14" spans="1:12" ht="15" customHeight="1" x14ac:dyDescent="0.5">
      <c r="A14" s="10"/>
      <c r="B14" s="10"/>
      <c r="C14" s="10"/>
      <c r="D14" s="10"/>
      <c r="E14" s="10"/>
      <c r="F14" s="10"/>
      <c r="G14" s="4"/>
      <c r="H14" s="5"/>
      <c r="I14" s="5"/>
      <c r="J14" s="5"/>
      <c r="K14" s="5"/>
      <c r="L14" s="5"/>
    </row>
    <row r="15" spans="1:12" ht="24.75" customHeight="1" x14ac:dyDescent="0.5">
      <c r="A15" s="91" t="s">
        <v>112</v>
      </c>
      <c r="B15" s="49">
        <v>27393</v>
      </c>
      <c r="C15" s="49">
        <v>36453</v>
      </c>
      <c r="D15" s="49">
        <v>12607</v>
      </c>
      <c r="E15" s="49">
        <v>23321</v>
      </c>
      <c r="F15" s="49">
        <v>26113</v>
      </c>
      <c r="G15" s="4"/>
      <c r="H15" s="5"/>
      <c r="I15" s="5"/>
      <c r="J15" s="5"/>
      <c r="K15" s="5"/>
      <c r="L15" s="5"/>
    </row>
    <row r="16" spans="1:12" ht="14.25" customHeight="1" x14ac:dyDescent="0.5">
      <c r="A16" s="46"/>
      <c r="B16" s="47"/>
      <c r="C16" s="47"/>
      <c r="D16" s="47"/>
      <c r="E16" s="47"/>
      <c r="F16" s="47"/>
      <c r="G16" s="4"/>
      <c r="H16" s="5"/>
      <c r="I16" s="5"/>
      <c r="J16" s="5"/>
      <c r="K16" s="5"/>
      <c r="L16" s="5"/>
    </row>
    <row r="17" spans="1:12" ht="24.75" customHeight="1" x14ac:dyDescent="0.5">
      <c r="A17" s="101" t="s">
        <v>98</v>
      </c>
      <c r="B17" s="51">
        <v>10396</v>
      </c>
      <c r="C17" s="51">
        <v>7534</v>
      </c>
      <c r="D17" s="51">
        <v>2086</v>
      </c>
      <c r="E17" s="51">
        <v>5086</v>
      </c>
      <c r="F17" s="51">
        <v>6853</v>
      </c>
      <c r="G17" s="4"/>
      <c r="H17" s="5"/>
      <c r="I17" s="5"/>
      <c r="J17" s="5"/>
      <c r="K17" s="5"/>
      <c r="L17" s="5"/>
    </row>
    <row r="18" spans="1:12" ht="24.75" customHeight="1" x14ac:dyDescent="0.5">
      <c r="A18" s="91" t="s">
        <v>118</v>
      </c>
      <c r="B18" s="49">
        <v>16997</v>
      </c>
      <c r="C18" s="49">
        <v>28919</v>
      </c>
      <c r="D18" s="49">
        <v>10521</v>
      </c>
      <c r="E18" s="49">
        <v>18235</v>
      </c>
      <c r="F18" s="49">
        <v>19260</v>
      </c>
      <c r="G18" s="134"/>
      <c r="H18" s="5"/>
      <c r="I18" s="5"/>
      <c r="J18" s="5"/>
      <c r="K18" s="5"/>
      <c r="L18" s="5"/>
    </row>
    <row r="19" spans="1:12" ht="15" customHeight="1" x14ac:dyDescent="0.5">
      <c r="A19" s="46"/>
      <c r="B19" s="47"/>
      <c r="C19" s="47"/>
      <c r="D19" s="47"/>
      <c r="E19" s="47"/>
      <c r="F19" s="47"/>
      <c r="H19" s="5"/>
      <c r="I19" s="5"/>
      <c r="J19" s="5"/>
      <c r="K19" s="5"/>
      <c r="L19" s="5"/>
    </row>
    <row r="20" spans="1:12" ht="24.75" customHeight="1" x14ac:dyDescent="0.5">
      <c r="A20" s="101" t="s">
        <v>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4"/>
      <c r="H20" s="5"/>
      <c r="I20" s="5"/>
      <c r="J20" s="5"/>
      <c r="K20" s="5"/>
      <c r="L20" s="5"/>
    </row>
    <row r="21" spans="1:12" ht="24.75" customHeight="1" x14ac:dyDescent="0.5">
      <c r="A21" s="91" t="s">
        <v>117</v>
      </c>
      <c r="B21" s="49">
        <v>16997</v>
      </c>
      <c r="C21" s="49">
        <v>28919</v>
      </c>
      <c r="D21" s="49">
        <v>10521</v>
      </c>
      <c r="E21" s="49">
        <v>18235</v>
      </c>
      <c r="F21" s="49">
        <v>19260</v>
      </c>
      <c r="H21" s="5"/>
      <c r="I21" s="5"/>
      <c r="J21" s="5"/>
      <c r="K21" s="5"/>
      <c r="L21" s="5"/>
    </row>
    <row r="22" spans="1:12" ht="24.75" customHeight="1" thickBot="1" x14ac:dyDescent="0.55000000000000004"/>
    <row r="23" spans="1:12" ht="24.75" customHeight="1" thickBot="1" x14ac:dyDescent="0.55000000000000004">
      <c r="A23" s="16" t="s">
        <v>3</v>
      </c>
    </row>
    <row r="26" spans="1:12" x14ac:dyDescent="0.5">
      <c r="A26" s="2"/>
      <c r="B26" s="131"/>
      <c r="C26" s="2"/>
      <c r="D26" s="2"/>
      <c r="E26" s="2"/>
      <c r="F26" s="2"/>
      <c r="G26" s="2"/>
      <c r="H26" s="2"/>
      <c r="I26" s="2"/>
      <c r="J26" s="2"/>
    </row>
    <row r="27" spans="1:12" ht="41.25" customHeight="1" x14ac:dyDescent="0.5">
      <c r="A27" s="3"/>
      <c r="B27" s="3"/>
      <c r="C27" s="3"/>
      <c r="D27" s="3"/>
    </row>
    <row r="28" spans="1:12" x14ac:dyDescent="0.5">
      <c r="A28" s="2"/>
      <c r="B28" s="2"/>
      <c r="C28" s="2"/>
      <c r="D28" s="2"/>
    </row>
    <row r="29" spans="1:12" x14ac:dyDescent="0.5">
      <c r="D29" s="5" t="s">
        <v>0</v>
      </c>
      <c r="E29" s="5" t="s">
        <v>0</v>
      </c>
      <c r="F29" s="5" t="s">
        <v>0</v>
      </c>
    </row>
  </sheetData>
  <hyperlinks>
    <hyperlink ref="A23" location="Efnisyfirlit!Print_Area" display="Aftur í efnisyfirlit" xr:uid="{00000000-0004-0000-0500-000000000000}"/>
  </hyperlinks>
  <pageMargins left="0.70866141732283472" right="0.19685039370078741" top="0.74803149606299213" bottom="0.35433070866141736" header="0.31496062992125984" footer="0.19685039370078741"/>
  <pageSetup paperSize="9" scale="90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X29"/>
  <sheetViews>
    <sheetView zoomScaleNormal="100" zoomScaleSheetLayoutView="100" zoomScalePageLayoutView="120" workbookViewId="0"/>
  </sheetViews>
  <sheetFormatPr defaultColWidth="11.54296875" defaultRowHeight="15" x14ac:dyDescent="0.5"/>
  <cols>
    <col min="1" max="1" width="40.5" style="20" customWidth="1"/>
    <col min="2" max="4" width="8.76953125" style="20" customWidth="1"/>
    <col min="5" max="5" width="8.54296875" style="20" customWidth="1"/>
    <col min="6" max="9" width="7.6796875" style="20" customWidth="1"/>
    <col min="10" max="10" width="7.76953125" style="20" customWidth="1"/>
    <col min="11" max="11" width="1.54296875" style="20" bestFit="1" customWidth="1"/>
    <col min="12" max="16384" width="11.54296875" style="20"/>
  </cols>
  <sheetData>
    <row r="1" spans="1:24" s="18" customFormat="1" ht="24" customHeight="1" x14ac:dyDescent="0.5">
      <c r="A1" s="40" t="s">
        <v>44</v>
      </c>
      <c r="B1" s="40"/>
      <c r="C1" s="40"/>
      <c r="D1" s="40"/>
      <c r="E1" s="40"/>
      <c r="F1" s="40"/>
      <c r="G1" s="40"/>
      <c r="H1" s="40"/>
      <c r="I1" s="40"/>
      <c r="J1" s="40"/>
    </row>
    <row r="2" spans="1:24" s="19" customFormat="1" ht="24" customHeight="1" thickBot="1" x14ac:dyDescent="0.55000000000000004">
      <c r="A2" s="41" t="s">
        <v>5</v>
      </c>
      <c r="B2" s="61" t="s">
        <v>176</v>
      </c>
      <c r="C2" s="61" t="s">
        <v>169</v>
      </c>
      <c r="D2" s="61" t="s">
        <v>162</v>
      </c>
      <c r="E2" s="61" t="s">
        <v>159</v>
      </c>
      <c r="F2" s="61" t="s">
        <v>149</v>
      </c>
      <c r="G2" s="61" t="s">
        <v>144</v>
      </c>
      <c r="H2" s="61" t="s">
        <v>135</v>
      </c>
      <c r="I2" s="61" t="s">
        <v>123</v>
      </c>
      <c r="J2" s="61" t="s">
        <v>110</v>
      </c>
    </row>
    <row r="3" spans="1:24" ht="24" customHeight="1" x14ac:dyDescent="0.5">
      <c r="A3" s="92" t="s">
        <v>6</v>
      </c>
      <c r="B3" s="52">
        <v>12869</v>
      </c>
      <c r="C3" s="52">
        <v>12177</v>
      </c>
      <c r="D3" s="52">
        <v>11152</v>
      </c>
      <c r="E3" s="52">
        <v>10266</v>
      </c>
      <c r="F3" s="52">
        <v>10395</v>
      </c>
      <c r="G3" s="52">
        <v>9600</v>
      </c>
      <c r="H3" s="52">
        <v>10332</v>
      </c>
      <c r="I3" s="52">
        <v>8626</v>
      </c>
      <c r="J3" s="52">
        <v>9694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</row>
    <row r="4" spans="1:24" ht="24" customHeight="1" x14ac:dyDescent="0.5">
      <c r="A4" s="93" t="s">
        <v>7</v>
      </c>
      <c r="B4" s="55">
        <v>2745</v>
      </c>
      <c r="C4" s="55">
        <v>2456</v>
      </c>
      <c r="D4" s="55">
        <v>2783</v>
      </c>
      <c r="E4" s="55">
        <v>2639</v>
      </c>
      <c r="F4" s="55">
        <v>2593</v>
      </c>
      <c r="G4" s="55">
        <v>2522</v>
      </c>
      <c r="H4" s="55">
        <v>2314</v>
      </c>
      <c r="I4" s="55">
        <v>2054</v>
      </c>
      <c r="J4" s="55">
        <v>1981</v>
      </c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4" ht="24" customHeight="1" x14ac:dyDescent="0.5">
      <c r="A5" s="93" t="s">
        <v>140</v>
      </c>
      <c r="B5" s="56">
        <v>-214</v>
      </c>
      <c r="C5" s="56">
        <v>285</v>
      </c>
      <c r="D5" s="56">
        <v>21</v>
      </c>
      <c r="E5" s="56">
        <v>8</v>
      </c>
      <c r="F5" s="56">
        <v>-69</v>
      </c>
      <c r="G5" s="56">
        <v>55</v>
      </c>
      <c r="H5" s="56">
        <v>-45</v>
      </c>
      <c r="I5" s="56">
        <v>-27</v>
      </c>
      <c r="J5" s="56">
        <v>-52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</row>
    <row r="6" spans="1:24" ht="24" customHeight="1" x14ac:dyDescent="0.5">
      <c r="A6" s="93" t="s">
        <v>86</v>
      </c>
      <c r="B6" s="55">
        <v>-192</v>
      </c>
      <c r="C6" s="55">
        <v>2622</v>
      </c>
      <c r="D6" s="55">
        <v>-735</v>
      </c>
      <c r="E6" s="55">
        <v>778</v>
      </c>
      <c r="F6" s="55">
        <v>3247</v>
      </c>
      <c r="G6" s="55">
        <v>1008</v>
      </c>
      <c r="H6" s="55">
        <v>293</v>
      </c>
      <c r="I6" s="55">
        <v>2489</v>
      </c>
      <c r="J6" s="55">
        <v>1535</v>
      </c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</row>
    <row r="7" spans="1:24" ht="24" customHeight="1" x14ac:dyDescent="0.5">
      <c r="A7" s="92" t="s">
        <v>187</v>
      </c>
      <c r="B7" s="52">
        <v>358</v>
      </c>
      <c r="C7" s="52">
        <v>-2685</v>
      </c>
      <c r="D7" s="52">
        <v>-2379</v>
      </c>
      <c r="E7" s="52">
        <v>-1701</v>
      </c>
      <c r="F7" s="52">
        <v>551</v>
      </c>
      <c r="G7" s="52">
        <v>2161</v>
      </c>
      <c r="H7" s="52">
        <v>1614</v>
      </c>
      <c r="I7" s="52">
        <v>2617</v>
      </c>
      <c r="J7" s="52">
        <v>4919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</row>
    <row r="8" spans="1:24" ht="24" customHeight="1" x14ac:dyDescent="0.5">
      <c r="A8" s="96" t="s">
        <v>141</v>
      </c>
      <c r="B8" s="58">
        <v>15566</v>
      </c>
      <c r="C8" s="58">
        <v>14855</v>
      </c>
      <c r="D8" s="58">
        <v>10842</v>
      </c>
      <c r="E8" s="58">
        <v>11990</v>
      </c>
      <c r="F8" s="58">
        <v>16717</v>
      </c>
      <c r="G8" s="58">
        <v>15346</v>
      </c>
      <c r="H8" s="58">
        <v>14508</v>
      </c>
      <c r="I8" s="58">
        <v>15759</v>
      </c>
      <c r="J8" s="58">
        <v>18077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</row>
    <row r="9" spans="1:24" ht="14.25" customHeight="1" x14ac:dyDescent="0.5">
      <c r="A9" s="54"/>
      <c r="B9" s="53"/>
      <c r="C9" s="53"/>
      <c r="D9" s="53"/>
      <c r="E9" s="53"/>
      <c r="F9" s="53"/>
      <c r="G9" s="53"/>
      <c r="H9" s="53"/>
      <c r="I9" s="53"/>
      <c r="J9" s="5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</row>
    <row r="10" spans="1:24" ht="24" customHeight="1" x14ac:dyDescent="0.5">
      <c r="A10" s="93" t="s">
        <v>124</v>
      </c>
      <c r="B10" s="55">
        <v>3986</v>
      </c>
      <c r="C10" s="55">
        <v>3149</v>
      </c>
      <c r="D10" s="55">
        <v>3584</v>
      </c>
      <c r="E10" s="55">
        <v>3755</v>
      </c>
      <c r="F10" s="55">
        <v>4028</v>
      </c>
      <c r="G10" s="55">
        <v>3238</v>
      </c>
      <c r="H10" s="55">
        <v>3724</v>
      </c>
      <c r="I10" s="55">
        <v>3769</v>
      </c>
      <c r="J10" s="55">
        <v>3986</v>
      </c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4" ht="24" customHeight="1" x14ac:dyDescent="0.5">
      <c r="A11" s="93" t="s">
        <v>125</v>
      </c>
      <c r="B11" s="55">
        <v>2637</v>
      </c>
      <c r="C11" s="55">
        <v>2135</v>
      </c>
      <c r="D11" s="55">
        <v>2118</v>
      </c>
      <c r="E11" s="55">
        <v>2399</v>
      </c>
      <c r="F11" s="55">
        <v>2386</v>
      </c>
      <c r="G11" s="55">
        <v>2202</v>
      </c>
      <c r="H11" s="55">
        <v>2202</v>
      </c>
      <c r="I11" s="55">
        <v>2315</v>
      </c>
      <c r="J11" s="55">
        <v>2433</v>
      </c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</row>
    <row r="12" spans="1:24" ht="24" customHeight="1" x14ac:dyDescent="0.5">
      <c r="A12" s="94" t="s">
        <v>97</v>
      </c>
      <c r="B12" s="55">
        <v>535</v>
      </c>
      <c r="C12" s="55">
        <v>547</v>
      </c>
      <c r="D12" s="55">
        <v>505</v>
      </c>
      <c r="E12" s="55">
        <v>510</v>
      </c>
      <c r="F12" s="55">
        <v>508</v>
      </c>
      <c r="G12" s="55">
        <v>525</v>
      </c>
      <c r="H12" s="55">
        <v>513</v>
      </c>
      <c r="I12" s="55">
        <v>467</v>
      </c>
      <c r="J12" s="55">
        <v>400</v>
      </c>
      <c r="M12" s="23"/>
      <c r="N12" s="23" t="s">
        <v>0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</row>
    <row r="13" spans="1:24" ht="24" customHeight="1" x14ac:dyDescent="0.5">
      <c r="A13" s="96" t="s">
        <v>99</v>
      </c>
      <c r="B13" s="58">
        <v>7158</v>
      </c>
      <c r="C13" s="58">
        <v>5831</v>
      </c>
      <c r="D13" s="58">
        <v>6207</v>
      </c>
      <c r="E13" s="58">
        <v>6664</v>
      </c>
      <c r="F13" s="58">
        <v>6922</v>
      </c>
      <c r="G13" s="58">
        <v>5965</v>
      </c>
      <c r="H13" s="58">
        <v>6439</v>
      </c>
      <c r="I13" s="58">
        <v>6551</v>
      </c>
      <c r="J13" s="58">
        <v>6819</v>
      </c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</row>
    <row r="14" spans="1:24" ht="14.25" customHeight="1" x14ac:dyDescent="0.5">
      <c r="A14" s="54"/>
      <c r="B14" s="53"/>
      <c r="C14" s="53"/>
      <c r="D14" s="53"/>
      <c r="E14" s="53"/>
      <c r="F14" s="53"/>
      <c r="G14" s="53"/>
      <c r="H14" s="53"/>
      <c r="I14" s="53"/>
      <c r="J14" s="5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</row>
    <row r="15" spans="1:24" ht="24" customHeight="1" x14ac:dyDescent="0.5">
      <c r="A15" s="96" t="s">
        <v>112</v>
      </c>
      <c r="B15" s="58">
        <v>8408</v>
      </c>
      <c r="C15" s="58">
        <v>9024</v>
      </c>
      <c r="D15" s="58">
        <v>4635</v>
      </c>
      <c r="E15" s="58">
        <v>5326</v>
      </c>
      <c r="F15" s="58">
        <v>9795</v>
      </c>
      <c r="G15" s="58">
        <v>9381</v>
      </c>
      <c r="H15" s="58">
        <v>8069</v>
      </c>
      <c r="I15" s="58">
        <v>9208</v>
      </c>
      <c r="J15" s="58">
        <v>11258</v>
      </c>
      <c r="K15" s="20" t="s">
        <v>0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</row>
    <row r="16" spans="1:24" ht="14.25" customHeight="1" x14ac:dyDescent="0.5">
      <c r="A16" s="54"/>
      <c r="B16" s="53"/>
      <c r="C16" s="53"/>
      <c r="D16" s="53"/>
      <c r="E16" s="53"/>
      <c r="F16" s="53"/>
      <c r="G16" s="53"/>
      <c r="H16" s="53"/>
      <c r="I16" s="53"/>
      <c r="J16" s="5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</row>
    <row r="17" spans="1:24" ht="24" customHeight="1" x14ac:dyDescent="0.5">
      <c r="A17" s="95" t="s">
        <v>98</v>
      </c>
      <c r="B17" s="57">
        <v>2731</v>
      </c>
      <c r="C17" s="57">
        <v>3261</v>
      </c>
      <c r="D17" s="57">
        <v>2294</v>
      </c>
      <c r="E17" s="57">
        <v>2110</v>
      </c>
      <c r="F17" s="57">
        <v>2473</v>
      </c>
      <c r="G17" s="57">
        <v>1889</v>
      </c>
      <c r="H17" s="57">
        <v>1582</v>
      </c>
      <c r="I17" s="57">
        <v>1590</v>
      </c>
      <c r="J17" s="57">
        <v>1436</v>
      </c>
      <c r="K17" s="20" t="s">
        <v>0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</row>
    <row r="18" spans="1:24" ht="24" customHeight="1" x14ac:dyDescent="0.5">
      <c r="A18" s="97" t="s">
        <v>174</v>
      </c>
      <c r="B18" s="58">
        <v>5677</v>
      </c>
      <c r="C18" s="58">
        <v>3261</v>
      </c>
      <c r="D18" s="58">
        <v>2341</v>
      </c>
      <c r="E18" s="58">
        <v>3216</v>
      </c>
      <c r="F18" s="58">
        <v>7322</v>
      </c>
      <c r="G18" s="58">
        <v>7492</v>
      </c>
      <c r="H18" s="58">
        <v>6487</v>
      </c>
      <c r="I18" s="58">
        <v>7618</v>
      </c>
      <c r="J18" s="90">
        <v>9822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</row>
    <row r="19" spans="1:24" ht="14.25" customHeight="1" x14ac:dyDescent="0.5"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</row>
    <row r="20" spans="1:24" ht="24" customHeight="1" x14ac:dyDescent="0.5">
      <c r="A20" s="93" t="s">
        <v>8</v>
      </c>
      <c r="B20" s="55">
        <v>0</v>
      </c>
      <c r="C20" s="55">
        <v>0</v>
      </c>
      <c r="D20" s="55">
        <v>0</v>
      </c>
      <c r="E20" s="55">
        <v>0</v>
      </c>
      <c r="F20" s="55">
        <v>0</v>
      </c>
      <c r="G20" s="55">
        <v>0</v>
      </c>
      <c r="H20" s="55">
        <v>0</v>
      </c>
      <c r="I20" s="55">
        <v>0</v>
      </c>
      <c r="J20" s="55">
        <v>0</v>
      </c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</row>
    <row r="21" spans="1:24" ht="24" customHeight="1" x14ac:dyDescent="0.5">
      <c r="A21" s="97" t="s">
        <v>161</v>
      </c>
      <c r="B21" s="58">
        <v>5677</v>
      </c>
      <c r="C21" s="58">
        <v>5763</v>
      </c>
      <c r="D21" s="58">
        <v>2341</v>
      </c>
      <c r="E21" s="58">
        <v>3216</v>
      </c>
      <c r="F21" s="58">
        <v>7322</v>
      </c>
      <c r="G21" s="58">
        <v>7492</v>
      </c>
      <c r="H21" s="58">
        <v>6487</v>
      </c>
      <c r="I21" s="58">
        <v>7618</v>
      </c>
      <c r="J21" s="58">
        <v>9822</v>
      </c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</row>
    <row r="22" spans="1:24" ht="12" customHeight="1" x14ac:dyDescent="0.5"/>
    <row r="23" spans="1:24" ht="21" customHeight="1" thickBot="1" x14ac:dyDescent="0.55000000000000004">
      <c r="A23" s="62"/>
      <c r="B23" s="128"/>
      <c r="C23" s="128"/>
      <c r="D23" s="21"/>
      <c r="E23" s="21"/>
      <c r="F23" s="21"/>
      <c r="G23" s="21"/>
      <c r="H23" s="21"/>
      <c r="I23" s="21"/>
      <c r="J23" s="21"/>
    </row>
    <row r="24" spans="1:24" ht="24.75" customHeight="1" thickBot="1" x14ac:dyDescent="0.55000000000000004">
      <c r="A24" s="17" t="s">
        <v>3</v>
      </c>
      <c r="B24" s="22"/>
      <c r="C24" s="22"/>
      <c r="D24" s="22"/>
      <c r="E24" s="22"/>
      <c r="F24" s="22"/>
      <c r="G24" s="22"/>
      <c r="H24" s="22"/>
      <c r="I24" s="22"/>
      <c r="J24" s="22"/>
    </row>
    <row r="26" spans="1:24" x14ac:dyDescent="0.5">
      <c r="B26" s="23"/>
    </row>
    <row r="27" spans="1:24" ht="41.25" customHeight="1" x14ac:dyDescent="0.5">
      <c r="B27" s="23"/>
      <c r="C27" s="23"/>
      <c r="D27" s="23"/>
      <c r="E27" s="23"/>
      <c r="F27" s="23"/>
      <c r="G27" s="23"/>
      <c r="H27" s="23"/>
      <c r="I27" s="23"/>
      <c r="J27" s="23"/>
    </row>
    <row r="29" spans="1:24" x14ac:dyDescent="0.5">
      <c r="B29" s="23"/>
      <c r="C29" s="23"/>
      <c r="D29" s="23"/>
      <c r="E29" s="23"/>
      <c r="F29" s="23"/>
      <c r="G29" s="23"/>
      <c r="H29" s="23"/>
      <c r="I29" s="23"/>
      <c r="J29" s="23"/>
    </row>
  </sheetData>
  <hyperlinks>
    <hyperlink ref="A24" location="Efnisyfirlit!Print_Area" display="Aftur í efnisyfirlit" xr:uid="{00000000-0004-0000-06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N30"/>
  <sheetViews>
    <sheetView zoomScaleNormal="100" zoomScaleSheetLayoutView="100" zoomScalePageLayoutView="134" workbookViewId="0"/>
  </sheetViews>
  <sheetFormatPr defaultColWidth="11.54296875" defaultRowHeight="15" x14ac:dyDescent="0.5"/>
  <cols>
    <col min="1" max="1" width="37.31640625" style="20" customWidth="1"/>
    <col min="2" max="3" width="11.453125" style="20" customWidth="1"/>
    <col min="4" max="9" width="11.54296875" style="20"/>
    <col min="10" max="10" width="17.6796875" style="20" customWidth="1"/>
    <col min="11" max="16384" width="11.54296875" style="20"/>
  </cols>
  <sheetData>
    <row r="1" spans="1:14" ht="24" customHeight="1" x14ac:dyDescent="0.5">
      <c r="A1" s="40" t="s">
        <v>9</v>
      </c>
      <c r="B1" s="40"/>
      <c r="C1" s="40"/>
    </row>
    <row r="2" spans="1:14" ht="24" customHeight="1" thickBot="1" x14ac:dyDescent="0.55000000000000004">
      <c r="A2" s="41" t="s">
        <v>5</v>
      </c>
      <c r="B2" s="63" t="s">
        <v>177</v>
      </c>
      <c r="C2" s="63" t="s">
        <v>150</v>
      </c>
      <c r="D2" s="63" t="s">
        <v>111</v>
      </c>
      <c r="E2" s="63" t="s">
        <v>121</v>
      </c>
      <c r="F2" s="63" t="s">
        <v>120</v>
      </c>
    </row>
    <row r="3" spans="1:14" ht="24" customHeight="1" x14ac:dyDescent="0.5">
      <c r="A3" s="102" t="s">
        <v>127</v>
      </c>
      <c r="B3" s="35">
        <v>42216</v>
      </c>
      <c r="C3" s="35">
        <v>82425</v>
      </c>
      <c r="D3" s="35">
        <v>67604</v>
      </c>
      <c r="E3" s="35">
        <v>69824</v>
      </c>
      <c r="F3" s="35">
        <v>70854</v>
      </c>
      <c r="H3" s="23"/>
      <c r="I3" s="23"/>
      <c r="J3" s="23"/>
      <c r="K3" s="23"/>
      <c r="L3" s="23"/>
      <c r="M3" s="23"/>
      <c r="N3" s="23"/>
    </row>
    <row r="4" spans="1:14" ht="24" customHeight="1" x14ac:dyDescent="0.5">
      <c r="A4" s="103" t="s">
        <v>137</v>
      </c>
      <c r="B4" s="44">
        <v>125265</v>
      </c>
      <c r="C4" s="44">
        <v>150435</v>
      </c>
      <c r="D4" s="44">
        <v>119330</v>
      </c>
      <c r="E4" s="44">
        <v>115262</v>
      </c>
      <c r="F4" s="44">
        <v>77058</v>
      </c>
      <c r="H4" s="23"/>
      <c r="I4" s="23"/>
      <c r="J4" s="23"/>
      <c r="K4" s="23"/>
      <c r="L4" s="23"/>
      <c r="M4" s="23"/>
      <c r="N4" s="23"/>
    </row>
    <row r="5" spans="1:14" ht="24" customHeight="1" x14ac:dyDescent="0.5">
      <c r="A5" s="103" t="s">
        <v>138</v>
      </c>
      <c r="B5" s="44">
        <v>19106</v>
      </c>
      <c r="C5" s="44">
        <v>33347</v>
      </c>
      <c r="D5" s="44">
        <v>26808</v>
      </c>
      <c r="E5" s="44">
        <v>30019</v>
      </c>
      <c r="F5" s="44">
        <v>23547</v>
      </c>
      <c r="H5" s="23"/>
      <c r="I5" s="23"/>
      <c r="J5" s="23"/>
      <c r="K5" s="23"/>
      <c r="L5" s="23"/>
      <c r="M5" s="23"/>
      <c r="N5" s="23"/>
    </row>
    <row r="6" spans="1:14" ht="24" customHeight="1" x14ac:dyDescent="0.5">
      <c r="A6" s="103" t="s">
        <v>92</v>
      </c>
      <c r="B6" s="44">
        <v>28621</v>
      </c>
      <c r="C6" s="44">
        <v>47231</v>
      </c>
      <c r="D6" s="44">
        <v>48073</v>
      </c>
      <c r="E6" s="44">
        <v>47929</v>
      </c>
      <c r="F6" s="44">
        <v>71385</v>
      </c>
      <c r="H6" s="23"/>
      <c r="I6" s="23"/>
      <c r="J6" s="23"/>
      <c r="K6" s="23"/>
      <c r="L6" s="23"/>
      <c r="M6" s="23"/>
      <c r="N6" s="23"/>
    </row>
    <row r="7" spans="1:14" ht="24" customHeight="1" x14ac:dyDescent="0.5">
      <c r="A7" s="103" t="s">
        <v>93</v>
      </c>
      <c r="B7" s="44">
        <v>1544360</v>
      </c>
      <c r="C7" s="44">
        <v>1387463</v>
      </c>
      <c r="D7" s="44">
        <v>1273426</v>
      </c>
      <c r="E7" s="44">
        <v>1140184</v>
      </c>
      <c r="F7" s="44">
        <v>1064532</v>
      </c>
      <c r="H7" s="23"/>
      <c r="I7" s="23"/>
      <c r="J7" s="23"/>
      <c r="K7" s="23"/>
      <c r="L7" s="23"/>
      <c r="M7" s="23"/>
      <c r="N7" s="23"/>
    </row>
    <row r="8" spans="1:14" ht="24" customHeight="1" x14ac:dyDescent="0.5">
      <c r="A8" s="103" t="s">
        <v>10</v>
      </c>
      <c r="B8" s="44">
        <v>26948</v>
      </c>
      <c r="C8" s="44">
        <v>27992</v>
      </c>
      <c r="D8" s="44">
        <v>27298</v>
      </c>
      <c r="E8" s="44">
        <v>22088</v>
      </c>
      <c r="F8" s="44">
        <v>17335</v>
      </c>
      <c r="H8" s="23"/>
      <c r="I8" s="23"/>
      <c r="J8" s="23"/>
      <c r="K8" s="23"/>
      <c r="L8" s="23"/>
      <c r="M8" s="23"/>
      <c r="N8" s="23"/>
    </row>
    <row r="9" spans="1:14" ht="24" customHeight="1" x14ac:dyDescent="0.5">
      <c r="A9" s="103" t="s">
        <v>91</v>
      </c>
      <c r="B9" s="44">
        <v>508</v>
      </c>
      <c r="C9" s="44">
        <v>905</v>
      </c>
      <c r="D9" s="44">
        <v>1638</v>
      </c>
      <c r="E9" s="44">
        <v>1022</v>
      </c>
      <c r="F9" s="44">
        <v>1330</v>
      </c>
      <c r="H9" s="23"/>
      <c r="I9" s="23"/>
      <c r="J9" s="23"/>
      <c r="K9" s="23"/>
      <c r="L9" s="23"/>
      <c r="M9" s="23"/>
      <c r="N9" s="23"/>
    </row>
    <row r="10" spans="1:14" ht="24" customHeight="1" x14ac:dyDescent="0.5">
      <c r="A10" s="97" t="s">
        <v>131</v>
      </c>
      <c r="B10" s="42">
        <v>1787024</v>
      </c>
      <c r="C10" s="42">
        <f>SUM(C3:C9)</f>
        <v>1729798</v>
      </c>
      <c r="D10" s="42">
        <f>SUM(D3:D9)</f>
        <v>1564177</v>
      </c>
      <c r="E10" s="42">
        <f>SUM(E3:E9)</f>
        <v>1426328</v>
      </c>
      <c r="F10" s="42">
        <f>SUM(F3:F9)</f>
        <v>1326041</v>
      </c>
      <c r="H10" s="23"/>
      <c r="I10" s="23"/>
      <c r="J10" s="23"/>
      <c r="K10" s="23"/>
      <c r="L10" s="23"/>
      <c r="M10" s="23"/>
      <c r="N10" s="23"/>
    </row>
    <row r="11" spans="1:14" ht="24" customHeight="1" x14ac:dyDescent="0.5">
      <c r="A11" s="39"/>
      <c r="B11" s="37"/>
      <c r="C11" s="37"/>
      <c r="D11" s="37"/>
      <c r="E11" s="37"/>
      <c r="F11" s="37"/>
      <c r="H11" s="23"/>
      <c r="I11" s="23"/>
      <c r="J11" s="23"/>
      <c r="K11" s="23"/>
      <c r="L11" s="23"/>
      <c r="M11" s="23"/>
      <c r="N11" s="23"/>
    </row>
    <row r="12" spans="1:14" ht="24" customHeight="1" x14ac:dyDescent="0.5">
      <c r="A12" s="103" t="s">
        <v>126</v>
      </c>
      <c r="B12" s="44">
        <v>6634</v>
      </c>
      <c r="C12" s="44">
        <v>10425</v>
      </c>
      <c r="D12" s="44">
        <v>48725</v>
      </c>
      <c r="E12" s="44">
        <v>48062</v>
      </c>
      <c r="F12" s="44">
        <v>34609</v>
      </c>
      <c r="H12" s="23"/>
      <c r="I12" s="23"/>
      <c r="J12" s="23"/>
      <c r="K12" s="23"/>
      <c r="L12" s="23"/>
      <c r="M12" s="23"/>
      <c r="N12" s="23"/>
    </row>
    <row r="13" spans="1:14" ht="24" customHeight="1" x14ac:dyDescent="0.5">
      <c r="A13" s="103" t="s">
        <v>12</v>
      </c>
      <c r="B13" s="44">
        <v>967863</v>
      </c>
      <c r="C13" s="44">
        <v>900098</v>
      </c>
      <c r="D13" s="44">
        <v>793427</v>
      </c>
      <c r="E13" s="44">
        <v>707813</v>
      </c>
      <c r="F13" s="44">
        <v>693043</v>
      </c>
      <c r="H13" s="23"/>
      <c r="I13" s="23"/>
      <c r="J13" s="23"/>
      <c r="K13" s="23"/>
      <c r="L13" s="23"/>
      <c r="M13" s="23"/>
      <c r="N13" s="23"/>
    </row>
    <row r="14" spans="1:14" ht="24" customHeight="1" x14ac:dyDescent="0.5">
      <c r="A14" s="103" t="s">
        <v>13</v>
      </c>
      <c r="B14" s="44">
        <v>476864</v>
      </c>
      <c r="C14" s="44">
        <v>486042</v>
      </c>
      <c r="D14" s="44">
        <v>420178</v>
      </c>
      <c r="E14" s="44">
        <v>373168</v>
      </c>
      <c r="F14" s="44">
        <v>314412</v>
      </c>
      <c r="H14" s="23"/>
      <c r="I14" s="23"/>
      <c r="J14" s="23"/>
      <c r="K14" s="23"/>
      <c r="L14" s="23"/>
      <c r="M14" s="23"/>
      <c r="N14" s="23"/>
    </row>
    <row r="15" spans="1:14" ht="24" customHeight="1" x14ac:dyDescent="0.5">
      <c r="A15" s="103" t="s">
        <v>14</v>
      </c>
      <c r="B15" s="44">
        <v>34819</v>
      </c>
      <c r="C15" s="44">
        <v>29803</v>
      </c>
      <c r="D15" s="44">
        <v>22226</v>
      </c>
      <c r="E15" s="44">
        <v>30470</v>
      </c>
      <c r="F15" s="44">
        <v>31027</v>
      </c>
      <c r="H15" s="23"/>
      <c r="I15" s="23"/>
      <c r="J15" s="23"/>
      <c r="K15" s="23"/>
      <c r="L15" s="23"/>
      <c r="M15" s="23"/>
      <c r="N15" s="23"/>
    </row>
    <row r="16" spans="1:14" ht="24" customHeight="1" x14ac:dyDescent="0.5">
      <c r="A16" s="103" t="s">
        <v>107</v>
      </c>
      <c r="B16" s="44">
        <v>21753</v>
      </c>
      <c r="C16" s="44">
        <v>20785</v>
      </c>
      <c r="D16" s="44">
        <v>21366</v>
      </c>
      <c r="E16" s="44">
        <v>19081</v>
      </c>
      <c r="F16" s="44">
        <v>13340</v>
      </c>
      <c r="H16" s="23"/>
      <c r="I16" s="23"/>
      <c r="J16" s="23"/>
      <c r="K16" s="23"/>
      <c r="L16" s="23"/>
      <c r="M16" s="23"/>
      <c r="N16" s="23"/>
    </row>
    <row r="17" spans="1:14" ht="24" customHeight="1" x14ac:dyDescent="0.5">
      <c r="A17" s="102" t="s">
        <v>15</v>
      </c>
      <c r="B17" s="35">
        <v>279091</v>
      </c>
      <c r="C17" s="35">
        <v>282645</v>
      </c>
      <c r="D17" s="35">
        <v>258255</v>
      </c>
      <c r="E17" s="35">
        <v>247734</v>
      </c>
      <c r="F17" s="35">
        <v>239610</v>
      </c>
      <c r="H17" s="23"/>
      <c r="I17" s="23"/>
      <c r="J17" s="23"/>
      <c r="K17" s="23"/>
      <c r="L17" s="23"/>
      <c r="M17" s="23"/>
      <c r="N17" s="23"/>
    </row>
    <row r="18" spans="1:14" ht="24" customHeight="1" x14ac:dyDescent="0.5">
      <c r="A18" s="97" t="s">
        <v>139</v>
      </c>
      <c r="B18" s="42">
        <v>1787024</v>
      </c>
      <c r="C18" s="42">
        <f>SUM(C12:C17)</f>
        <v>1729798</v>
      </c>
      <c r="D18" s="42">
        <f>SUM(D12:D17)</f>
        <v>1564177</v>
      </c>
      <c r="E18" s="42">
        <f>SUM(E12:E17)</f>
        <v>1426328</v>
      </c>
      <c r="F18" s="42">
        <f>SUM(F12:F17)</f>
        <v>1326041</v>
      </c>
      <c r="H18" s="23"/>
      <c r="I18" s="23"/>
      <c r="J18" s="23"/>
      <c r="K18" s="23"/>
      <c r="L18" s="23"/>
      <c r="M18" s="23"/>
      <c r="N18" s="23"/>
    </row>
    <row r="19" spans="1:14" ht="12.75" customHeight="1" x14ac:dyDescent="0.5">
      <c r="H19" s="23"/>
      <c r="I19" s="23"/>
      <c r="J19" s="23"/>
      <c r="K19" s="23"/>
      <c r="L19" s="23"/>
      <c r="M19" s="23"/>
      <c r="N19" s="23"/>
    </row>
    <row r="20" spans="1:14" ht="24" customHeight="1" x14ac:dyDescent="0.5">
      <c r="A20" s="62"/>
      <c r="B20" s="21"/>
      <c r="C20" s="21"/>
    </row>
    <row r="21" spans="1:14" ht="24" customHeight="1" x14ac:dyDescent="0.5">
      <c r="A21" s="24" t="s">
        <v>3</v>
      </c>
      <c r="B21" s="22"/>
      <c r="C21" s="22"/>
    </row>
    <row r="22" spans="1:14" ht="24" customHeight="1" x14ac:dyDescent="0.5">
      <c r="B22" s="23"/>
      <c r="C22" s="23"/>
      <c r="D22" s="23"/>
      <c r="E22" s="23"/>
      <c r="F22" s="23"/>
    </row>
    <row r="23" spans="1:14" x14ac:dyDescent="0.5">
      <c r="B23" s="23"/>
      <c r="C23" s="23"/>
      <c r="D23" s="23"/>
      <c r="E23" s="23"/>
      <c r="F23" s="23"/>
    </row>
    <row r="24" spans="1:14" x14ac:dyDescent="0.5">
      <c r="B24" s="23"/>
      <c r="C24" s="23"/>
      <c r="D24" s="23"/>
      <c r="E24" s="23"/>
      <c r="F24" s="23"/>
    </row>
    <row r="25" spans="1:14" x14ac:dyDescent="0.5">
      <c r="B25" s="23"/>
      <c r="C25" s="23"/>
      <c r="D25" s="23"/>
      <c r="E25" s="23"/>
      <c r="F25" s="23"/>
    </row>
    <row r="26" spans="1:14" x14ac:dyDescent="0.5">
      <c r="B26" s="23"/>
      <c r="C26" s="23"/>
      <c r="D26" s="23"/>
      <c r="E26" s="23"/>
      <c r="F26" s="23"/>
    </row>
    <row r="27" spans="1:14" x14ac:dyDescent="0.5">
      <c r="B27" s="23"/>
      <c r="C27" s="23"/>
      <c r="D27" s="23"/>
      <c r="E27" s="23"/>
      <c r="F27" s="23"/>
    </row>
    <row r="28" spans="1:14" x14ac:dyDescent="0.5">
      <c r="B28" s="23"/>
    </row>
    <row r="30" spans="1:14" ht="41.25" customHeight="1" x14ac:dyDescent="0.5"/>
  </sheetData>
  <hyperlinks>
    <hyperlink ref="A21" location="Efnisyfirlit!Print_Area" display="Aftur í efnisyfirlit" xr:uid="{00000000-0004-0000-07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W35"/>
  <sheetViews>
    <sheetView zoomScaleNormal="100" zoomScaleSheetLayoutView="100" zoomScalePageLayoutView="134" workbookViewId="0"/>
  </sheetViews>
  <sheetFormatPr defaultColWidth="11.54296875" defaultRowHeight="15" x14ac:dyDescent="0.5"/>
  <cols>
    <col min="1" max="1" width="35.6796875" style="20" customWidth="1"/>
    <col min="2" max="10" width="8.2265625" style="20" customWidth="1"/>
    <col min="11" max="16384" width="11.54296875" style="20"/>
  </cols>
  <sheetData>
    <row r="1" spans="1:23" ht="24" customHeight="1" x14ac:dyDescent="0.5">
      <c r="A1" s="40" t="s">
        <v>9</v>
      </c>
      <c r="B1" s="40"/>
      <c r="C1" s="40"/>
      <c r="D1" s="40"/>
      <c r="E1" s="40"/>
      <c r="F1" s="40"/>
      <c r="G1" s="40"/>
      <c r="H1" s="40"/>
      <c r="I1" s="40"/>
      <c r="J1" s="40"/>
    </row>
    <row r="2" spans="1:23" ht="24" customHeight="1" thickBot="1" x14ac:dyDescent="0.55000000000000004">
      <c r="A2" s="41" t="s">
        <v>5</v>
      </c>
      <c r="B2" s="63" t="s">
        <v>177</v>
      </c>
      <c r="C2" s="63" t="s">
        <v>170</v>
      </c>
      <c r="D2" s="63" t="s">
        <v>163</v>
      </c>
      <c r="E2" s="63" t="s">
        <v>160</v>
      </c>
      <c r="F2" s="63" t="s">
        <v>150</v>
      </c>
      <c r="G2" s="63" t="s">
        <v>145</v>
      </c>
      <c r="H2" s="63" t="s">
        <v>136</v>
      </c>
      <c r="I2" s="63" t="s">
        <v>122</v>
      </c>
      <c r="J2" s="63" t="s">
        <v>111</v>
      </c>
    </row>
    <row r="3" spans="1:23" ht="24" customHeight="1" x14ac:dyDescent="0.5">
      <c r="A3" s="102" t="s">
        <v>127</v>
      </c>
      <c r="B3" s="35">
        <v>42216</v>
      </c>
      <c r="C3" s="35">
        <v>93799</v>
      </c>
      <c r="D3" s="35">
        <v>84895</v>
      </c>
      <c r="E3" s="35">
        <v>68406</v>
      </c>
      <c r="F3" s="35">
        <v>82425</v>
      </c>
      <c r="G3" s="35">
        <v>92043</v>
      </c>
      <c r="H3" s="35">
        <v>89342</v>
      </c>
      <c r="I3" s="35">
        <v>59937</v>
      </c>
      <c r="J3" s="35">
        <v>67604</v>
      </c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</row>
    <row r="4" spans="1:23" ht="24" customHeight="1" x14ac:dyDescent="0.5">
      <c r="A4" s="103" t="s">
        <v>137</v>
      </c>
      <c r="B4" s="44">
        <v>125265</v>
      </c>
      <c r="C4" s="44">
        <v>91951</v>
      </c>
      <c r="D4" s="44">
        <v>102018</v>
      </c>
      <c r="E4" s="44">
        <v>129661</v>
      </c>
      <c r="F4" s="44">
        <v>150435</v>
      </c>
      <c r="G4" s="44">
        <v>129579</v>
      </c>
      <c r="H4" s="44">
        <v>128208</v>
      </c>
      <c r="I4" s="44">
        <v>134183</v>
      </c>
      <c r="J4" s="44">
        <v>119330</v>
      </c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</row>
    <row r="5" spans="1:23" ht="24" customHeight="1" x14ac:dyDescent="0.5">
      <c r="A5" s="103" t="s">
        <v>138</v>
      </c>
      <c r="B5" s="44">
        <v>19106</v>
      </c>
      <c r="C5" s="44">
        <v>20559</v>
      </c>
      <c r="D5" s="44">
        <v>27368</v>
      </c>
      <c r="E5" s="44">
        <v>28990</v>
      </c>
      <c r="F5" s="44">
        <v>33347</v>
      </c>
      <c r="G5" s="44">
        <v>30527</v>
      </c>
      <c r="H5" s="44">
        <v>35111</v>
      </c>
      <c r="I5" s="44">
        <v>31811</v>
      </c>
      <c r="J5" s="44">
        <v>26808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</row>
    <row r="6" spans="1:23" ht="24" customHeight="1" x14ac:dyDescent="0.5">
      <c r="A6" s="103" t="s">
        <v>92</v>
      </c>
      <c r="B6" s="44">
        <v>28621</v>
      </c>
      <c r="C6" s="44">
        <v>42706</v>
      </c>
      <c r="D6" s="44">
        <v>36119</v>
      </c>
      <c r="E6" s="44">
        <v>58179</v>
      </c>
      <c r="F6" s="44">
        <v>47231</v>
      </c>
      <c r="G6" s="44">
        <v>59363</v>
      </c>
      <c r="H6" s="44">
        <v>64245</v>
      </c>
      <c r="I6" s="44">
        <v>55234</v>
      </c>
      <c r="J6" s="44">
        <v>48073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</row>
    <row r="7" spans="1:23" ht="24" customHeight="1" x14ac:dyDescent="0.5">
      <c r="A7" s="103" t="s">
        <v>93</v>
      </c>
      <c r="B7" s="44">
        <v>1544360</v>
      </c>
      <c r="C7" s="44">
        <v>1496347</v>
      </c>
      <c r="D7" s="44">
        <v>1445399</v>
      </c>
      <c r="E7" s="44">
        <v>1416504</v>
      </c>
      <c r="F7" s="44">
        <v>1387463</v>
      </c>
      <c r="G7" s="44">
        <v>1375536</v>
      </c>
      <c r="H7" s="44">
        <v>1328031</v>
      </c>
      <c r="I7" s="44">
        <v>1287448</v>
      </c>
      <c r="J7" s="44">
        <v>1273426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</row>
    <row r="8" spans="1:23" ht="24" customHeight="1" x14ac:dyDescent="0.5">
      <c r="A8" s="103" t="s">
        <v>10</v>
      </c>
      <c r="B8" s="44">
        <v>26948</v>
      </c>
      <c r="C8" s="44">
        <v>25235</v>
      </c>
      <c r="D8" s="44">
        <v>31785</v>
      </c>
      <c r="E8" s="44">
        <v>31130</v>
      </c>
      <c r="F8" s="44">
        <v>27992</v>
      </c>
      <c r="G8" s="44">
        <v>30020</v>
      </c>
      <c r="H8" s="44">
        <v>31147</v>
      </c>
      <c r="I8" s="44">
        <v>30913</v>
      </c>
      <c r="J8" s="44">
        <v>27298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</row>
    <row r="9" spans="1:23" ht="24" customHeight="1" x14ac:dyDescent="0.5">
      <c r="A9" s="103" t="s">
        <v>91</v>
      </c>
      <c r="B9" s="44">
        <v>508</v>
      </c>
      <c r="C9" s="44">
        <v>531</v>
      </c>
      <c r="D9" s="44">
        <v>559</v>
      </c>
      <c r="E9" s="44">
        <v>774</v>
      </c>
      <c r="F9" s="44">
        <v>905</v>
      </c>
      <c r="G9" s="44">
        <v>1290</v>
      </c>
      <c r="H9" s="44">
        <v>1213</v>
      </c>
      <c r="I9" s="44">
        <v>1426</v>
      </c>
      <c r="J9" s="44">
        <v>1638</v>
      </c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</row>
    <row r="10" spans="1:23" ht="24" customHeight="1" x14ac:dyDescent="0.5">
      <c r="A10" s="97" t="s">
        <v>131</v>
      </c>
      <c r="B10" s="42">
        <v>1787024</v>
      </c>
      <c r="C10" s="42">
        <v>1771128</v>
      </c>
      <c r="D10" s="42">
        <v>1728143</v>
      </c>
      <c r="E10" s="42">
        <v>1733644</v>
      </c>
      <c r="F10" s="42">
        <v>1729798</v>
      </c>
      <c r="G10" s="42">
        <v>1718358</v>
      </c>
      <c r="H10" s="42">
        <v>1677297</v>
      </c>
      <c r="I10" s="42">
        <v>1600952</v>
      </c>
      <c r="J10" s="42">
        <v>1564177</v>
      </c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</row>
    <row r="11" spans="1:23" ht="24" customHeight="1" x14ac:dyDescent="0.5">
      <c r="A11" s="39"/>
      <c r="B11" s="37"/>
      <c r="C11" s="37"/>
      <c r="D11" s="37"/>
      <c r="E11" s="37"/>
      <c r="F11" s="37"/>
      <c r="G11" s="37"/>
      <c r="H11" s="37"/>
      <c r="I11" s="37"/>
      <c r="J11" s="37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</row>
    <row r="12" spans="1:23" ht="24" customHeight="1" x14ac:dyDescent="0.5">
      <c r="A12" s="103" t="s">
        <v>126</v>
      </c>
      <c r="B12" s="44">
        <v>6634</v>
      </c>
      <c r="C12" s="44">
        <v>5059</v>
      </c>
      <c r="D12" s="44">
        <v>4813</v>
      </c>
      <c r="E12" s="44">
        <v>6557</v>
      </c>
      <c r="F12" s="44">
        <v>10425</v>
      </c>
      <c r="G12" s="44">
        <v>48991</v>
      </c>
      <c r="H12" s="44">
        <v>40312</v>
      </c>
      <c r="I12" s="44">
        <v>40932</v>
      </c>
      <c r="J12" s="44">
        <v>48725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</row>
    <row r="13" spans="1:23" ht="24" customHeight="1" x14ac:dyDescent="0.5">
      <c r="A13" s="103" t="s">
        <v>12</v>
      </c>
      <c r="B13" s="44">
        <v>967863</v>
      </c>
      <c r="C13" s="44">
        <v>967965</v>
      </c>
      <c r="D13" s="44">
        <v>935123</v>
      </c>
      <c r="E13" s="44">
        <v>922556</v>
      </c>
      <c r="F13" s="44">
        <v>900098</v>
      </c>
      <c r="G13" s="44">
        <v>869463</v>
      </c>
      <c r="H13" s="44">
        <v>842624</v>
      </c>
      <c r="I13" s="44">
        <v>794252</v>
      </c>
      <c r="J13" s="44">
        <v>793427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ht="24" customHeight="1" x14ac:dyDescent="0.5">
      <c r="A14" s="103" t="s">
        <v>13</v>
      </c>
      <c r="B14" s="44">
        <v>476864</v>
      </c>
      <c r="C14" s="44">
        <v>459365</v>
      </c>
      <c r="D14" s="44">
        <v>451524</v>
      </c>
      <c r="E14" s="44">
        <v>472827</v>
      </c>
      <c r="F14" s="44">
        <v>486042</v>
      </c>
      <c r="G14" s="44">
        <v>474415</v>
      </c>
      <c r="H14" s="44">
        <v>456688</v>
      </c>
      <c r="I14" s="44">
        <v>452709</v>
      </c>
      <c r="J14" s="44">
        <v>420178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</row>
    <row r="15" spans="1:23" ht="24" customHeight="1" x14ac:dyDescent="0.5">
      <c r="A15" s="103" t="s">
        <v>14</v>
      </c>
      <c r="B15" s="44">
        <v>34819</v>
      </c>
      <c r="C15" s="44">
        <v>44596</v>
      </c>
      <c r="D15" s="44">
        <v>48483</v>
      </c>
      <c r="E15" s="44">
        <v>45870</v>
      </c>
      <c r="F15" s="44">
        <v>29803</v>
      </c>
      <c r="G15" s="44">
        <v>29047</v>
      </c>
      <c r="H15" s="44">
        <v>48913</v>
      </c>
      <c r="I15" s="44">
        <v>30825</v>
      </c>
      <c r="J15" s="44">
        <v>22226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</row>
    <row r="16" spans="1:23" ht="24" customHeight="1" x14ac:dyDescent="0.5">
      <c r="A16" s="103" t="s">
        <v>107</v>
      </c>
      <c r="B16" s="44">
        <v>21753</v>
      </c>
      <c r="C16" s="44">
        <v>20729</v>
      </c>
      <c r="D16" s="44">
        <v>20550</v>
      </c>
      <c r="E16" s="44">
        <v>20524</v>
      </c>
      <c r="F16" s="44">
        <v>20785</v>
      </c>
      <c r="G16" s="44">
        <v>21099</v>
      </c>
      <c r="H16" s="44">
        <v>20889</v>
      </c>
      <c r="I16" s="44">
        <v>20850</v>
      </c>
      <c r="J16" s="44">
        <v>21366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24" customHeight="1" x14ac:dyDescent="0.5">
      <c r="A17" s="103" t="s">
        <v>15</v>
      </c>
      <c r="B17" s="44">
        <v>279091</v>
      </c>
      <c r="C17" s="44">
        <v>273414</v>
      </c>
      <c r="D17" s="44">
        <v>267650</v>
      </c>
      <c r="E17" s="44">
        <v>265310</v>
      </c>
      <c r="F17" s="44">
        <v>282645</v>
      </c>
      <c r="G17" s="44">
        <v>275343</v>
      </c>
      <c r="H17" s="44">
        <v>267871</v>
      </c>
      <c r="I17" s="44">
        <v>261384</v>
      </c>
      <c r="J17" s="44">
        <v>258255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24" customHeight="1" x14ac:dyDescent="0.5">
      <c r="A18" s="97" t="s">
        <v>139</v>
      </c>
      <c r="B18" s="42">
        <v>1787024</v>
      </c>
      <c r="C18" s="42">
        <v>1771128</v>
      </c>
      <c r="D18" s="42">
        <v>1728143</v>
      </c>
      <c r="E18" s="42">
        <v>1733644</v>
      </c>
      <c r="F18" s="42">
        <v>1729798</v>
      </c>
      <c r="G18" s="42">
        <v>1718358</v>
      </c>
      <c r="H18" s="42">
        <v>1677297</v>
      </c>
      <c r="I18" s="42">
        <v>1600952</v>
      </c>
      <c r="J18" s="42">
        <v>1564177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</row>
    <row r="19" spans="1:23" ht="15" customHeight="1" x14ac:dyDescent="0.5"/>
    <row r="20" spans="1:23" ht="24" customHeight="1" thickBot="1" x14ac:dyDescent="0.55000000000000004">
      <c r="A20" s="62"/>
      <c r="B20" s="21"/>
      <c r="C20" s="21"/>
      <c r="D20" s="21"/>
      <c r="E20" s="21"/>
      <c r="F20" s="21"/>
      <c r="G20" s="21"/>
      <c r="H20" s="21"/>
      <c r="I20" s="21"/>
      <c r="J20" s="21"/>
    </row>
    <row r="21" spans="1:23" ht="24" customHeight="1" thickBot="1" x14ac:dyDescent="0.55000000000000004">
      <c r="A21" s="17" t="s">
        <v>3</v>
      </c>
      <c r="B21" s="22"/>
      <c r="C21" s="22"/>
      <c r="D21" s="22"/>
      <c r="E21" s="22"/>
      <c r="F21" s="22"/>
      <c r="G21" s="22"/>
      <c r="H21" s="22"/>
      <c r="I21" s="22"/>
      <c r="J21" s="22"/>
    </row>
    <row r="22" spans="1:23" ht="24" customHeight="1" x14ac:dyDescent="0.5"/>
    <row r="23" spans="1:23" x14ac:dyDescent="0.5">
      <c r="B23" s="23"/>
      <c r="C23" s="23"/>
      <c r="D23" s="23"/>
      <c r="E23" s="23"/>
      <c r="F23" s="23"/>
      <c r="G23" s="23"/>
      <c r="H23" s="23"/>
      <c r="I23" s="23"/>
      <c r="J23" s="23"/>
    </row>
    <row r="25" spans="1:23" x14ac:dyDescent="0.5">
      <c r="B25" s="23"/>
      <c r="C25" s="23"/>
      <c r="D25" s="23"/>
      <c r="E25" s="23"/>
      <c r="F25" s="23"/>
      <c r="G25" s="23"/>
      <c r="H25" s="23"/>
      <c r="I25" s="23"/>
      <c r="J25" s="23"/>
    </row>
    <row r="26" spans="1:23" x14ac:dyDescent="0.5">
      <c r="B26" s="23"/>
      <c r="F26" s="23"/>
    </row>
    <row r="27" spans="1:23" x14ac:dyDescent="0.5">
      <c r="B27" s="23"/>
      <c r="C27" s="23"/>
      <c r="D27" s="23"/>
      <c r="E27" s="23"/>
      <c r="F27" s="23"/>
      <c r="G27" s="23"/>
      <c r="H27" s="23"/>
      <c r="I27" s="23"/>
      <c r="J27" s="23"/>
    </row>
    <row r="30" spans="1:23" ht="41.25" customHeight="1" x14ac:dyDescent="0.5"/>
    <row r="35" spans="5:5" x14ac:dyDescent="0.5">
      <c r="E35" s="20" t="s">
        <v>100</v>
      </c>
    </row>
  </sheetData>
  <hyperlinks>
    <hyperlink ref="A21" location="Efnisyfirlit!Print_Area" display="Aftur í efnisyfirlit" xr:uid="{00000000-0004-0000-08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'Landsbankinn í hnotskurn'!Print_Area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Sigurjón Þ. Sigurjónsson</cp:lastModifiedBy>
  <cp:lastPrinted>2023-01-30T16:15:47Z</cp:lastPrinted>
  <dcterms:created xsi:type="dcterms:W3CDTF">2016-05-06T09:03:52Z</dcterms:created>
  <dcterms:modified xsi:type="dcterms:W3CDTF">2023-02-01T11:25:58Z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