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S:\Uppgjor\2021\09\Factbook\Skjöl sett á vef án tenginga\"/>
    </mc:Choice>
  </mc:AlternateContent>
  <xr:revisionPtr revIDLastSave="0" documentId="13_ncr:1_{76F01835-DC42-40AF-9118-DD724F78F3AA}" xr6:coauthVersionLast="46" xr6:coauthVersionMax="46" xr10:uidLastSave="{00000000-0000-0000-0000-000000000000}"/>
  <bookViews>
    <workbookView xWindow="-120" yWindow="-120" windowWidth="29040" windowHeight="17640" tabRatio="906" activeTab="4" xr2:uid="{00000000-000D-0000-FFFF-FFFF00000000}"/>
  </bookViews>
  <sheets>
    <sheet name="Forsíða" sheetId="70" r:id="rId1"/>
    <sheet name="Efnisyfirlit" sheetId="39" r:id="rId2"/>
    <sheet name="Fyrirvari" sheetId="36" r:id="rId3"/>
    <sheet name="Fjárfestatengsl" sheetId="40" r:id="rId4"/>
    <sheet name="Landsbankinn í hnotskurn" sheetId="75" r:id="rId5"/>
    <sheet name="Rekstur - ár" sheetId="23" r:id="rId6"/>
    <sheet name="Rekstur - ársf" sheetId="33" r:id="rId7"/>
    <sheet name="Efnahagur - ár" sheetId="24" r:id="rId8"/>
    <sheet name="Efnahagur - ársfj" sheetId="34" r:id="rId9"/>
    <sheet name="Kennitölur - ár" sheetId="22" r:id="rId10"/>
    <sheet name="Kennitölur - ársfj" sheetId="35" r:id="rId11"/>
    <sheet name="Starfsþættir" sheetId="25" r:id="rId12"/>
    <sheet name="Lykiltölur og hlutföll" sheetId="46" r:id="rId13"/>
  </sheets>
  <definedNames>
    <definedName name="_AMO_UniqueIdentifier" localSheetId="4" hidden="1">"'5f6d4ffb-f196-4280-b481-5dfc6b4406a2'"</definedName>
    <definedName name="_AMO_UniqueIdentifier" hidden="1">"'05c6c705-77f1-4b9b-b9f0-8c639b33b7ee'"</definedName>
    <definedName name="_xlnm.Print_Area" localSheetId="7">'Efnahagur - ár'!$A$1:$F$22</definedName>
    <definedName name="_xlnm.Print_Area" localSheetId="8">'Efnahagur - ársfj'!$A$1:$J$22</definedName>
    <definedName name="_xlnm.Print_Area" localSheetId="1">Efnisyfirlit!$A$1:$L$27</definedName>
    <definedName name="_xlnm.Print_Area" localSheetId="3">Fjárfestatengsl!$A$1:$M$18</definedName>
    <definedName name="_xlnm.Print_Area" localSheetId="0">Forsíða!$A$1:$M$33</definedName>
    <definedName name="_xlnm.Print_Area" localSheetId="2">Fyrirvari!$A$1:$L$17</definedName>
    <definedName name="_xlnm.Print_Area" localSheetId="9">'Kennitölur - ár'!$A$1:$F$26</definedName>
    <definedName name="_xlnm.Print_Area" localSheetId="10">'Kennitölur - ársfj'!$A$1:$J$25</definedName>
    <definedName name="_xlnm.Print_Area" localSheetId="4">'Landsbankinn í hnotskurn'!$A$1:$L$67</definedName>
    <definedName name="_xlnm.Print_Area" localSheetId="12">'Lykiltölur og hlutföll'!$A$1:$H$27</definedName>
    <definedName name="_xlnm.Print_Area" localSheetId="5">'Rekstur - ár'!$A$1:$F$23</definedName>
    <definedName name="_xlnm.Print_Area" localSheetId="6">'Rekstur - ársf'!$A$1:$J$24</definedName>
    <definedName name="_xlnm.Print_Area" localSheetId="11">Starfsþættir!$A$1:$H$19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" i="24" l="1"/>
  <c r="D10" i="24"/>
  <c r="E10" i="24"/>
  <c r="C19" i="24"/>
  <c r="D19" i="24"/>
  <c r="E19" i="24"/>
  <c r="B19" i="24" l="1"/>
  <c r="B10" i="24"/>
</calcChain>
</file>

<file path=xl/sharedStrings.xml><?xml version="1.0" encoding="utf-8"?>
<sst xmlns="http://schemas.openxmlformats.org/spreadsheetml/2006/main" count="311" uniqueCount="191">
  <si>
    <t xml:space="preserve"> </t>
  </si>
  <si>
    <t>ir@landsbankinn.is</t>
  </si>
  <si>
    <t>Hanna Kristín Thoroddsen</t>
  </si>
  <si>
    <t>Aftur í efnisyfirlit</t>
  </si>
  <si>
    <t>Efnisyfirlit</t>
  </si>
  <si>
    <t>Fjárhæðir í milljónum</t>
  </si>
  <si>
    <t>Hreinar vaxtatekjur</t>
  </si>
  <si>
    <t>Hreinar þjónustutekjur</t>
  </si>
  <si>
    <t>Hagnaður af aflagðri starfsemi, að frádregnum skatti</t>
  </si>
  <si>
    <t xml:space="preserve">Efnahagur </t>
  </si>
  <si>
    <t>Aðrar eignir</t>
  </si>
  <si>
    <t>Samtals</t>
  </si>
  <si>
    <t>Innlán frá viðskiptavinum</t>
  </si>
  <si>
    <t>Lántaka</t>
  </si>
  <si>
    <t>Aðrar skuldir</t>
  </si>
  <si>
    <t>Eigið fé</t>
  </si>
  <si>
    <t>Kennitölur</t>
  </si>
  <si>
    <t>Hagnaður eftir skatta</t>
  </si>
  <si>
    <t>Arðsemi eigin fjár fyrir skatta</t>
  </si>
  <si>
    <t>Arðsemi eigin fjár eftir skatta</t>
  </si>
  <si>
    <t>Fjármögnunarþekja erlendra mynta</t>
  </si>
  <si>
    <t>Lausafjárþekja erlendra mynta</t>
  </si>
  <si>
    <t>Heildareignir</t>
  </si>
  <si>
    <t>Hagnaður á hlut</t>
  </si>
  <si>
    <t>Arður á hlut</t>
  </si>
  <si>
    <t>Úthlutað eigið fé</t>
  </si>
  <si>
    <t>Fyrirtækjasvið</t>
  </si>
  <si>
    <t>Starfsþættir</t>
  </si>
  <si>
    <t>Fjárhagsbók - Landsbankinn</t>
  </si>
  <si>
    <t>Fjárfestatengsl</t>
  </si>
  <si>
    <t>Fyrirvari</t>
  </si>
  <si>
    <t>Rekstur</t>
  </si>
  <si>
    <t>Fjárfestatengsl Landsbankans efla gagnsæi og opin samskipti með miðlun vandaðra og tímanlegra upplýsinga um bankann til allra hagsmunaaðila og annarra sem áhuga hafa.</t>
  </si>
  <si>
    <t>Fjárhagsdagatal</t>
  </si>
  <si>
    <t>Hafðu samband</t>
  </si>
  <si>
    <t>Nánari upplýsingar um fjárfestatengsl Landsbankans</t>
  </si>
  <si>
    <t>Sími 410 7328</t>
  </si>
  <si>
    <t>Dagatalið er birt með fyrirvara um breytingar</t>
  </si>
  <si>
    <t>svið</t>
  </si>
  <si>
    <t>Jöfnunar-</t>
  </si>
  <si>
    <t>færslur</t>
  </si>
  <si>
    <t>Einstaklings-</t>
  </si>
  <si>
    <t>Kynningu þessari er einvörðungu ætlað að vera til upplýsinga og skal hvorki tekið sem tilboði eða hvatningu um áskrift, kaup eða sölu á fjármálagerningum af hvaða tegund sem er.</t>
  </si>
  <si>
    <t>Upplýsingar í kynningu þessari hafa ekki verið sannreyndar sérstaklega.  Landsbankinn ábyrgist ekki að upplýsingar eða skoðanir í kynningu þessari séu nákvæmar, sanngjarnar eða tæmandi.</t>
  </si>
  <si>
    <t>Í kynningu þessari kunna að vera áætlanir og framtíðarspár sem eru háðar ýmsum áhættum og óvissuþáttum sem gætu leitt til þess að raunveruleg niðurstaða verði í verulegum atriðum önnur og sem gætu haft neikvæð fjárhagsleg áhrif á þau atriði sem fjallað erum í kynningu þessari.</t>
  </si>
  <si>
    <t>Landsbankinn ber enga ábyrgð á beinu eða óbeinu tjóni, hvernig sem það er tilkomið, vegna notkunar á þessari kynningu.</t>
  </si>
  <si>
    <t>Landsbankinn er ekki skuldbundinn til að uppfæra kynningu þessa, veita frekari upplýsingar eða leiðrétta villur sem kunna að koma í ljós.</t>
  </si>
  <si>
    <t>Rekstur ársfjórðunga</t>
  </si>
  <si>
    <t>Rekstur - ár</t>
  </si>
  <si>
    <t>Rekstur - ársfjórðungar</t>
  </si>
  <si>
    <t>Efnahagur - ár</t>
  </si>
  <si>
    <t>Kennitölur - ár</t>
  </si>
  <si>
    <t>Kennitölur - ársfjórðungar</t>
  </si>
  <si>
    <t>Aðrar rekstrartekjur og gjöld</t>
  </si>
  <si>
    <t>Efnahagur - ársfjórðungar</t>
  </si>
  <si>
    <t>Arðsemi eigin fjár fyrir skatta*</t>
  </si>
  <si>
    <t>Hagnaður (tap) fyrir skatta</t>
  </si>
  <si>
    <t>Hagnaður (tap) tímabilsins</t>
  </si>
  <si>
    <t>Hagnaður (tap) tímabilsins af áframhaldandi starfsemi</t>
  </si>
  <si>
    <t>Landsbankinn í hnotskurn</t>
  </si>
  <si>
    <t>Um Landsbankann</t>
  </si>
  <si>
    <t>Efnahagur</t>
  </si>
  <si>
    <t>ISKm</t>
  </si>
  <si>
    <t>EURm</t>
  </si>
  <si>
    <t>Eiginfjárhlutfall</t>
  </si>
  <si>
    <t>Viðskiptavinir og útibú</t>
  </si>
  <si>
    <t>Rekstrarreikningur</t>
  </si>
  <si>
    <t>Einstaklingar</t>
  </si>
  <si>
    <t>Fyrirtæki</t>
  </si>
  <si>
    <t>Fjöldi útibúa</t>
  </si>
  <si>
    <t>Starfsmannafjöldi</t>
  </si>
  <si>
    <t>Fjármögnun</t>
  </si>
  <si>
    <t>Útlán og aðrar fyrirgreiðslur eftir atvinnugreinum</t>
  </si>
  <si>
    <t xml:space="preserve">Eiginfjárhlutfall </t>
  </si>
  <si>
    <t>Lykiltölur og hlutföll</t>
  </si>
  <si>
    <t>Skilgreining</t>
  </si>
  <si>
    <t xml:space="preserve">Hlutfall útlána til viðskiptamanna af innlánum </t>
  </si>
  <si>
    <t xml:space="preserve">Útlán og kröfur á viðskiptavini/ innlán frá viðskiptavinum </t>
  </si>
  <si>
    <t xml:space="preserve">Hlutfall innlána af heildareignum </t>
  </si>
  <si>
    <t xml:space="preserve">Innlán frá viðskiptavinum/ eignir alls </t>
  </si>
  <si>
    <t xml:space="preserve">Hagnaður á hlut </t>
  </si>
  <si>
    <t xml:space="preserve">Arður á hlut </t>
  </si>
  <si>
    <t>Greiddur arður/ fjölda útistandandi hluta</t>
  </si>
  <si>
    <t>Almennt eigið fé þáttar 1 (CET1)</t>
  </si>
  <si>
    <t>Bókfært eigið fé - frádráttarliðir (óefnislegar eignir, frestuð skattinneign)</t>
  </si>
  <si>
    <t>Viðbótar eigið fé þáttar 1 (AT1)</t>
  </si>
  <si>
    <t xml:space="preserve">Eiginfjárgerningar undir þætti 1 aðrir en almennt eigið fé þáttar 1 </t>
  </si>
  <si>
    <t xml:space="preserve">Fjármögnunarþekja erlendra mynta </t>
  </si>
  <si>
    <t>Tiltæk stöðug fjármögnun / nauðsynleg stöðug fjármögnun</t>
  </si>
  <si>
    <t>2017</t>
  </si>
  <si>
    <t>Heildarlausafjárþekja</t>
  </si>
  <si>
    <t xml:space="preserve">Almennt eigið fé þáttar 1 + viðbótar eigið fé þáttar 1 </t>
  </si>
  <si>
    <t>Margrét Guðrún Valdimarsdóttir</t>
  </si>
  <si>
    <t>Sími 410 6716</t>
  </si>
  <si>
    <t>Víkjandi lán - lögbundnar niðurfærslur</t>
  </si>
  <si>
    <t>Lausafjárforði / nettóútflæði lausafjár næstu 30 daga á álagstímabili</t>
  </si>
  <si>
    <t>2018</t>
  </si>
  <si>
    <t>Arðsemi eigna</t>
  </si>
  <si>
    <t>F3 2019</t>
  </si>
  <si>
    <t xml:space="preserve">Hrein virðisbreyting </t>
  </si>
  <si>
    <t>Eiginfjárhlutfall alls</t>
  </si>
  <si>
    <t>Eiginfjárgrunnur</t>
  </si>
  <si>
    <t>CET + AT1 + T2</t>
  </si>
  <si>
    <t>Eiginfjárgrunnur samkvæmt ákvæðum laga (CET1 + AT1 + T2) / áhættugrunnur</t>
  </si>
  <si>
    <t>F4 2019</t>
  </si>
  <si>
    <t>Eignir í sölumeðferð</t>
  </si>
  <si>
    <t>Útlán og kröfur á lánastofnanir</t>
  </si>
  <si>
    <t>Útlán og kröfur á viðskiptavini</t>
  </si>
  <si>
    <t>2019</t>
  </si>
  <si>
    <t>Hlutfall rekstrarkostnaðar af meðalstöðu heildareigna</t>
  </si>
  <si>
    <t>Lausafjárforði / Max (25% útflæði; útflæði - innflæði)</t>
  </si>
  <si>
    <t>Aðrar rekstrartekjur og (gjöld)</t>
  </si>
  <si>
    <t>Skattur á heildarskuldir fjármálafyrirtækja</t>
  </si>
  <si>
    <t>Tekjuskattur</t>
  </si>
  <si>
    <t>Rekstrargjöld samtals</t>
  </si>
  <si>
    <t>.</t>
  </si>
  <si>
    <t>F1 2020</t>
  </si>
  <si>
    <t>(Rekstrargjöld - skattur á heildarskuldir fjármálafyrirtækja) / (Rekstrartekjur - virðisbreytingar útlána)</t>
  </si>
  <si>
    <t>(Heildar rekstrarkostnaður - skattur á heildarskuldir fjármálafyrirtækja) / meðalstöðu eigna</t>
  </si>
  <si>
    <t>Hlutfall almenns eigin fjár þáttar 1</t>
  </si>
  <si>
    <t>Almennt eigið fé þáttar 1 (CET1) / áhættugrunnur</t>
  </si>
  <si>
    <t>Samtals eigið fé þáttar 1 (T1)</t>
  </si>
  <si>
    <t>Samtals eigið fé þáttar 2 (T2)</t>
  </si>
  <si>
    <t>Hagnaður (tap) eftir skatta</t>
  </si>
  <si>
    <t>Víkjandi lántaka</t>
  </si>
  <si>
    <t>F2 2020</t>
  </si>
  <si>
    <t>F3 2020</t>
  </si>
  <si>
    <t>31. desember 2020</t>
  </si>
  <si>
    <t>2020</t>
  </si>
  <si>
    <t>F4 2020</t>
  </si>
  <si>
    <t>31.12.2020</t>
  </si>
  <si>
    <t>Hagnaður fyrir skatta</t>
  </si>
  <si>
    <t>Kostnaður sem hlutfall af tekjum (K/T)</t>
  </si>
  <si>
    <t>Vaxtamunur í hlutfalli af meðalstöðu heildareigna</t>
  </si>
  <si>
    <t>**Kostnaður sem hlutfall af tekjum (K/T) = rekstrargjöld alls að frátalinni gjaldfærslu vegna hlutabréfatengdra launaliða / (hreinar rekstrartekjur - virðisbreytingar útlána )</t>
  </si>
  <si>
    <t>Kostnaður sem hlutfall af tekjum (K/T)**</t>
  </si>
  <si>
    <t>(Vaxtatekjur - vaxtagjöld) / meðalstöðu heildareigna</t>
  </si>
  <si>
    <t>Ársverk í árslok</t>
  </si>
  <si>
    <t>Hagnaður ársins</t>
  </si>
  <si>
    <t>Hagnaður ársins af áframhaldandi starfsemi</t>
  </si>
  <si>
    <t>Ársverk í lok árshluta</t>
  </si>
  <si>
    <t>28. október 2021</t>
  </si>
  <si>
    <t>Uppgjör 3F 2021</t>
  </si>
  <si>
    <t>Ársuppgjör 2021</t>
  </si>
  <si>
    <t>3. febrúar 2022</t>
  </si>
  <si>
    <t>31.12.2016</t>
  </si>
  <si>
    <t>31.12.2017</t>
  </si>
  <si>
    <t>31.12.2018</t>
  </si>
  <si>
    <t>31.12.2019</t>
  </si>
  <si>
    <t>30.9.2020</t>
  </si>
  <si>
    <t>30.6.2020</t>
  </si>
  <si>
    <t>31.3.2020</t>
  </si>
  <si>
    <t>30.9.2019</t>
  </si>
  <si>
    <t>31.3.2021</t>
  </si>
  <si>
    <t>F1 2021</t>
  </si>
  <si>
    <t>Laun og launatengd gjöld</t>
  </si>
  <si>
    <t>Annar rekstrarkostnaður</t>
  </si>
  <si>
    <t>Skuldir við lánastofnanir og Seðlabanka</t>
  </si>
  <si>
    <t>Skuldir vegna eigna í sölumeðferð</t>
  </si>
  <si>
    <t>Sjóður og innstæður í Seðlabanka</t>
  </si>
  <si>
    <t>Rekstrarkostnaður í hlutfalli af meðalstöðu heildareigna</t>
  </si>
  <si>
    <t>Aðrir starfsþættir</t>
  </si>
  <si>
    <t>Hrein virðisbreyting</t>
  </si>
  <si>
    <t>Rekstrartekjur (gjöld) samtals</t>
  </si>
  <si>
    <t>Úthlutaður kostnaður</t>
  </si>
  <si>
    <t>Eignir samtals</t>
  </si>
  <si>
    <t>Skuldir samtals</t>
  </si>
  <si>
    <t>Hagnaður fyrir skatta - skattur á heildarskuldir fjármálafyrirtækja / meðalstaða eigin fjár á tímabilinu</t>
  </si>
  <si>
    <t>Hagnaður / meðalstaða eigin fjár á tímabilinu</t>
  </si>
  <si>
    <t>Hagnaður eftir skatta / meðalstaða eigna á tímabilinu</t>
  </si>
  <si>
    <t xml:space="preserve">Hagnaður tímabilsins sem tilheyrir hluthöfum/ veginn meðalfjöldi útistandandi hluta </t>
  </si>
  <si>
    <t>Fjöldi stöðugilda í lok tímabils</t>
  </si>
  <si>
    <t>Ársverk í lok tímabils</t>
  </si>
  <si>
    <t>F2 2021</t>
  </si>
  <si>
    <t>30.6.2021</t>
  </si>
  <si>
    <t>-</t>
  </si>
  <si>
    <t>Markaðsskuldabréf og önnur verðbréf með föstum tekjum</t>
  </si>
  <si>
    <t>Hlutabréf og önnur verðbréf með breytilegum tekjum</t>
  </si>
  <si>
    <t>Skuldir og eigið fé  samtals</t>
  </si>
  <si>
    <t>Hreinn gengismunur gjaldmiðla</t>
  </si>
  <si>
    <t>Rekstrartekjur samtals</t>
  </si>
  <si>
    <t>Hlutfall útlána til viðskiptavina af innlánum</t>
  </si>
  <si>
    <t>Heildarkrafa um eiginfjárgrunn</t>
  </si>
  <si>
    <t>F3 2021</t>
  </si>
  <si>
    <t>30.9.2021</t>
  </si>
  <si>
    <t>Starfsþættir - 1.1. - 30.9.2021</t>
  </si>
  <si>
    <t>Eignastýring og miðlun</t>
  </si>
  <si>
    <t>Fjárstýring og viðskiptavakt</t>
  </si>
  <si>
    <t>9M 2021</t>
  </si>
  <si>
    <t>Arðsemi eigna *</t>
  </si>
  <si>
    <t>*Arðsemi eigna = hagnaður (tap) eftir skatta / meðalstaða eigna á tímabili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</si>
</sst>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71"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8"/>
      <name val="Arial"/>
      <family val="2"/>
      <scheme val="minor"/>
    </font>
    <font>
      <sz val="11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b/>
      <sz val="12"/>
      <color rgb="FF0A456B"/>
      <name val="Arial"/>
      <family val="2"/>
      <scheme val="minor"/>
    </font>
    <font>
      <sz val="12"/>
      <color theme="0"/>
      <name val="Arial"/>
      <family val="2"/>
      <scheme val="minor"/>
    </font>
    <font>
      <sz val="16"/>
      <color theme="0"/>
      <name val="Arial"/>
      <family val="2"/>
      <scheme val="minor"/>
    </font>
    <font>
      <sz val="22"/>
      <color theme="0"/>
      <name val="Arial"/>
      <family val="2"/>
      <scheme val="minor"/>
    </font>
    <font>
      <sz val="22"/>
      <color theme="1"/>
      <name val="Arial"/>
      <family val="2"/>
      <scheme val="minor"/>
    </font>
    <font>
      <u/>
      <sz val="12"/>
      <color theme="0"/>
      <name val="Arial"/>
      <family val="2"/>
      <scheme val="minor"/>
    </font>
    <font>
      <b/>
      <u/>
      <sz val="12"/>
      <color rgb="FF00395A"/>
      <name val="Arial"/>
      <family val="2"/>
      <scheme val="minor"/>
    </font>
    <font>
      <sz val="28"/>
      <color theme="0"/>
      <name val="Arial"/>
      <family val="2"/>
      <scheme val="minor"/>
    </font>
    <font>
      <b/>
      <sz val="12"/>
      <color rgb="FF325678"/>
      <name val="Arial"/>
      <family val="2"/>
      <scheme val="minor"/>
    </font>
    <font>
      <sz val="12"/>
      <color rgb="FF325678"/>
      <name val="Arial"/>
      <family val="2"/>
      <scheme val="minor"/>
    </font>
    <font>
      <b/>
      <sz val="8"/>
      <color rgb="FF325678"/>
      <name val="Arial"/>
      <family val="2"/>
      <scheme val="minor"/>
    </font>
    <font>
      <sz val="8"/>
      <color rgb="FF325678"/>
      <name val="Arial"/>
      <family val="2"/>
      <scheme val="minor"/>
    </font>
    <font>
      <sz val="18"/>
      <color rgb="FF325678"/>
      <name val="Arial"/>
      <family val="2"/>
      <scheme val="minor"/>
    </font>
    <font>
      <sz val="12"/>
      <color rgb="FFA3B6C9"/>
      <name val="Arial"/>
      <family val="2"/>
      <scheme val="minor"/>
    </font>
    <font>
      <b/>
      <sz val="8"/>
      <color theme="4"/>
      <name val="Arial"/>
      <family val="2"/>
      <scheme val="minor"/>
    </font>
    <font>
      <b/>
      <u/>
      <sz val="12"/>
      <color theme="4"/>
      <name val="Arial"/>
      <family val="2"/>
      <scheme val="minor"/>
    </font>
    <font>
      <b/>
      <sz val="12"/>
      <color theme="4"/>
      <name val="Arial"/>
      <family val="2"/>
      <scheme val="minor"/>
    </font>
    <font>
      <sz val="12"/>
      <color theme="4"/>
      <name val="Arial"/>
      <family val="2"/>
      <scheme val="minor"/>
    </font>
    <font>
      <sz val="8"/>
      <color theme="4"/>
      <name val="Arial"/>
      <family val="2"/>
      <scheme val="minor"/>
    </font>
    <font>
      <sz val="18"/>
      <color theme="4"/>
      <name val="Arial"/>
      <family val="2"/>
      <scheme val="minor"/>
    </font>
    <font>
      <sz val="10"/>
      <color theme="4"/>
      <name val="Arial"/>
      <family val="2"/>
      <scheme val="minor"/>
    </font>
    <font>
      <b/>
      <sz val="9"/>
      <color theme="4"/>
      <name val="Arial"/>
      <family val="2"/>
      <scheme val="minor"/>
    </font>
    <font>
      <b/>
      <sz val="10"/>
      <color theme="4"/>
      <name val="Arial"/>
      <family val="2"/>
      <scheme val="minor"/>
    </font>
    <font>
      <b/>
      <sz val="9"/>
      <color rgb="FF325678"/>
      <name val="Arial"/>
      <family val="2"/>
      <scheme val="minor"/>
    </font>
    <font>
      <sz val="9"/>
      <color theme="4"/>
      <name val="Arial"/>
      <family val="2"/>
      <scheme val="minor"/>
    </font>
    <font>
      <u/>
      <sz val="12"/>
      <color theme="4"/>
      <name val="Arial"/>
      <family val="2"/>
      <scheme val="minor"/>
    </font>
    <font>
      <sz val="24"/>
      <color theme="4"/>
      <name val="Arial"/>
      <family val="2"/>
    </font>
    <font>
      <sz val="11"/>
      <color theme="4"/>
      <name val="Arial"/>
      <family val="2"/>
    </font>
    <font>
      <sz val="11"/>
      <color theme="4"/>
      <name val="Arial"/>
      <family val="2"/>
      <scheme val="minor"/>
    </font>
    <font>
      <sz val="12"/>
      <color theme="4"/>
      <name val="Arial"/>
      <family val="2"/>
    </font>
    <font>
      <b/>
      <sz val="14"/>
      <color theme="4"/>
      <name val="Arial"/>
      <family val="2"/>
    </font>
    <font>
      <b/>
      <sz val="9"/>
      <color theme="4"/>
      <name val="Arial"/>
      <family val="2"/>
    </font>
    <font>
      <b/>
      <sz val="10"/>
      <color theme="4"/>
      <name val="Arial"/>
      <family val="2"/>
    </font>
    <font>
      <sz val="10"/>
      <color theme="4"/>
      <name val="Arial"/>
      <family val="2"/>
    </font>
    <font>
      <sz val="9"/>
      <color theme="4"/>
      <name val="Arial"/>
      <family val="2"/>
    </font>
    <font>
      <b/>
      <sz val="14"/>
      <color theme="4"/>
      <name val="Lais"/>
      <family val="3"/>
    </font>
    <font>
      <b/>
      <sz val="11"/>
      <color theme="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8D5E0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ck">
        <color rgb="FF0097AC"/>
      </right>
      <top/>
      <bottom/>
      <diagonal/>
    </border>
    <border>
      <left/>
      <right/>
      <top/>
      <bottom style="thick">
        <color rgb="FFA3B6C9"/>
      </bottom>
      <diagonal/>
    </border>
    <border>
      <left style="thick">
        <color rgb="FFA3B6C9"/>
      </left>
      <right/>
      <top/>
      <bottom/>
      <diagonal/>
    </border>
    <border>
      <left style="medium">
        <color rgb="FFA3B6C9"/>
      </left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 style="medium">
        <color rgb="FFA3B6C9"/>
      </left>
      <right/>
      <top style="medium">
        <color rgb="FFA3B6C9"/>
      </top>
      <bottom style="medium">
        <color rgb="FFA3B6C9"/>
      </bottom>
      <diagonal/>
    </border>
    <border>
      <left/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A3B6C9"/>
      </top>
      <bottom style="thin">
        <color rgb="FFA3B6C9"/>
      </bottom>
      <diagonal/>
    </border>
    <border>
      <left/>
      <right/>
      <top style="medium">
        <color theme="4"/>
      </top>
      <bottom style="thin">
        <color rgb="FFA3B6C9"/>
      </bottom>
      <diagonal/>
    </border>
    <border>
      <left/>
      <right/>
      <top style="thin">
        <color rgb="FFA3B6C9"/>
      </top>
      <bottom/>
      <diagonal/>
    </border>
    <border>
      <left style="medium">
        <color rgb="FFA3B6C9"/>
      </left>
      <right/>
      <top style="thick">
        <color rgb="FFA3B6C9"/>
      </top>
      <bottom style="medium">
        <color rgb="FFA3B6C9"/>
      </bottom>
      <diagonal/>
    </border>
    <border>
      <left/>
      <right style="thick">
        <color rgb="FFA3B6C9"/>
      </right>
      <top style="thick">
        <color rgb="FFA3B6C9"/>
      </top>
      <bottom style="medium">
        <color rgb="FFA3B6C9"/>
      </bottom>
      <diagonal/>
    </border>
    <border>
      <left/>
      <right/>
      <top style="thick">
        <color rgb="FF0A456B"/>
      </top>
      <bottom/>
      <diagonal/>
    </border>
    <border>
      <left/>
      <right/>
      <top style="thick">
        <color theme="6"/>
      </top>
      <bottom/>
      <diagonal/>
    </border>
    <border>
      <left/>
      <right/>
      <top style="thick">
        <color theme="4" tint="0.39994506668294322"/>
      </top>
      <bottom/>
      <diagonal/>
    </border>
    <border>
      <left/>
      <right/>
      <top style="thick">
        <color theme="5" tint="0.39994506668294322"/>
      </top>
      <bottom/>
      <diagonal/>
    </border>
    <border>
      <left/>
      <right/>
      <top style="thick">
        <color theme="6" tint="0.59996337778862885"/>
      </top>
      <bottom/>
      <diagonal/>
    </border>
    <border>
      <left/>
      <right/>
      <top style="thick">
        <color theme="8"/>
      </top>
      <bottom/>
      <diagonal/>
    </border>
    <border>
      <left/>
      <right/>
      <top/>
      <bottom style="thin">
        <color rgb="FFA3B6C9"/>
      </bottom>
      <diagonal/>
    </border>
    <border>
      <left/>
      <right/>
      <top/>
      <bottom style="dotted">
        <color theme="4"/>
      </bottom>
      <diagonal/>
    </border>
  </borders>
  <cellStyleXfs count="130">
    <xf numFmtId="0" fontId="0" fillId="0" borderId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6" fillId="0" borderId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92">
    <xf numFmtId="0" fontId="0" fillId="0" borderId="0" xfId="0"/>
    <xf numFmtId="0" fontId="0" fillId="2" borderId="0" xfId="0" applyFill="1"/>
    <xf numFmtId="0" fontId="34" fillId="2" borderId="0" xfId="0" applyFont="1" applyFill="1" applyBorder="1" applyAlignment="1">
      <alignment horizontal="left" vertical="center" wrapText="1" readingOrder="1"/>
    </xf>
    <xf numFmtId="0" fontId="29" fillId="2" borderId="0" xfId="0" applyFont="1" applyFill="1"/>
    <xf numFmtId="0" fontId="30" fillId="2" borderId="0" xfId="0" applyFont="1" applyFill="1" applyAlignment="1">
      <alignment horizontal="center" vertical="center" wrapText="1"/>
    </xf>
    <xf numFmtId="3" fontId="0" fillId="2" borderId="0" xfId="0" applyNumberFormat="1" applyFill="1"/>
    <xf numFmtId="0" fontId="35" fillId="2" borderId="0" xfId="0" applyFont="1" applyFill="1"/>
    <xf numFmtId="0" fontId="0" fillId="2" borderId="0" xfId="0" applyFill="1" applyBorder="1"/>
    <xf numFmtId="0" fontId="38" fillId="2" borderId="0" xfId="0" applyFont="1" applyFill="1"/>
    <xf numFmtId="0" fontId="35" fillId="2" borderId="0" xfId="0" quotePrefix="1" applyFont="1" applyFill="1"/>
    <xf numFmtId="0" fontId="39" fillId="2" borderId="0" xfId="39" applyFont="1" applyFill="1"/>
    <xf numFmtId="0" fontId="30" fillId="2" borderId="0" xfId="0" applyFont="1" applyFill="1" applyBorder="1" applyAlignment="1">
      <alignment horizontal="center" vertical="center" wrapText="1"/>
    </xf>
    <xf numFmtId="0" fontId="46" fillId="2" borderId="0" xfId="0" applyFont="1" applyFill="1" applyBorder="1" applyAlignment="1">
      <alignment horizontal="center" vertical="center" wrapText="1"/>
    </xf>
    <xf numFmtId="0" fontId="43" fillId="2" borderId="0" xfId="0" applyFont="1" applyFill="1"/>
    <xf numFmtId="0" fontId="43" fillId="2" borderId="0" xfId="0" applyFont="1" applyFill="1" applyBorder="1"/>
    <xf numFmtId="0" fontId="0" fillId="2" borderId="4" xfId="0" applyFill="1" applyBorder="1"/>
    <xf numFmtId="0" fontId="0" fillId="5" borderId="0" xfId="0" applyFill="1" applyBorder="1"/>
    <xf numFmtId="0" fontId="42" fillId="5" borderId="0" xfId="0" applyFont="1" applyFill="1" applyBorder="1" applyAlignment="1">
      <alignment horizontal="left" vertical="center" readingOrder="1"/>
    </xf>
    <xf numFmtId="0" fontId="43" fillId="5" borderId="0" xfId="0" applyFont="1" applyFill="1" applyBorder="1"/>
    <xf numFmtId="0" fontId="40" fillId="5" borderId="7" xfId="39" applyFont="1" applyFill="1" applyBorder="1" applyAlignment="1">
      <alignment horizontal="left" vertical="center" readingOrder="1"/>
    </xf>
    <xf numFmtId="0" fontId="49" fillId="5" borderId="7" xfId="39" applyFont="1" applyFill="1" applyBorder="1" applyAlignment="1">
      <alignment horizontal="left" vertical="center" readingOrder="1"/>
    </xf>
    <xf numFmtId="0" fontId="51" fillId="2" borderId="2" xfId="0" applyFont="1" applyFill="1" applyBorder="1"/>
    <xf numFmtId="0" fontId="51" fillId="2" borderId="3" xfId="0" applyFont="1" applyFill="1" applyBorder="1"/>
    <xf numFmtId="0" fontId="51" fillId="2" borderId="0" xfId="0" applyFont="1" applyFill="1"/>
    <xf numFmtId="0" fontId="54" fillId="2" borderId="0" xfId="0" applyFont="1" applyFill="1" applyBorder="1" applyAlignment="1">
      <alignment vertical="center" readingOrder="1"/>
    </xf>
    <xf numFmtId="0" fontId="49" fillId="2" borderId="0" xfId="39" applyFont="1" applyFill="1" applyBorder="1" applyAlignment="1">
      <alignment horizontal="left" vertical="center" readingOrder="1"/>
    </xf>
    <xf numFmtId="3" fontId="51" fillId="2" borderId="0" xfId="0" applyNumberFormat="1" applyFont="1" applyFill="1"/>
    <xf numFmtId="0" fontId="49" fillId="5" borderId="0" xfId="39" applyFont="1" applyFill="1" applyBorder="1" applyAlignment="1">
      <alignment horizontal="left" vertical="center" readingOrder="1"/>
    </xf>
    <xf numFmtId="0" fontId="52" fillId="2" borderId="0" xfId="0" applyFont="1" applyFill="1" applyBorder="1" applyAlignment="1">
      <alignment horizontal="left" vertical="center" readingOrder="1"/>
    </xf>
    <xf numFmtId="0" fontId="51" fillId="2" borderId="0" xfId="0" applyFont="1" applyFill="1" applyAlignment="1"/>
    <xf numFmtId="0" fontId="51" fillId="0" borderId="0" xfId="0" applyFont="1" applyFill="1"/>
    <xf numFmtId="0" fontId="50" fillId="5" borderId="0" xfId="0" applyFont="1" applyFill="1" applyBorder="1" applyAlignment="1">
      <alignment horizontal="left" vertical="center" readingOrder="1"/>
    </xf>
    <xf numFmtId="0" fontId="55" fillId="5" borderId="0" xfId="0" applyFont="1" applyFill="1" applyBorder="1" applyAlignment="1">
      <alignment horizontal="center" readingOrder="1"/>
    </xf>
    <xf numFmtId="0" fontId="51" fillId="5" borderId="0" xfId="0" applyFont="1" applyFill="1" applyAlignment="1"/>
    <xf numFmtId="0" fontId="48" fillId="5" borderId="0" xfId="0" applyFont="1" applyFill="1" applyBorder="1" applyAlignment="1">
      <alignment horizontal="left" vertical="center" wrapText="1" readingOrder="1"/>
    </xf>
    <xf numFmtId="0" fontId="55" fillId="5" borderId="0" xfId="0" applyFont="1" applyFill="1" applyBorder="1" applyAlignment="1">
      <alignment horizontal="center" vertical="center" wrapText="1" readingOrder="1"/>
    </xf>
    <xf numFmtId="0" fontId="51" fillId="2" borderId="5" xfId="0" applyFont="1" applyFill="1" applyBorder="1"/>
    <xf numFmtId="0" fontId="51" fillId="2" borderId="0" xfId="0" applyFont="1" applyFill="1" applyBorder="1" applyAlignment="1">
      <alignment vertical="center" readingOrder="1"/>
    </xf>
    <xf numFmtId="3" fontId="48" fillId="2" borderId="0" xfId="0" applyNumberFormat="1" applyFont="1" applyFill="1" applyBorder="1" applyAlignment="1">
      <alignment horizontal="center" vertical="center" wrapText="1" readingOrder="1"/>
    </xf>
    <xf numFmtId="0" fontId="51" fillId="2" borderId="0" xfId="0" applyFont="1" applyFill="1" applyBorder="1"/>
    <xf numFmtId="3" fontId="52" fillId="2" borderId="0" xfId="0" applyNumberFormat="1" applyFont="1" applyFill="1" applyBorder="1" applyAlignment="1">
      <alignment horizontal="center" vertical="center" wrapText="1" readingOrder="1"/>
    </xf>
    <xf numFmtId="0" fontId="53" fillId="2" borderId="0" xfId="0" applyFont="1" applyFill="1" applyBorder="1" applyAlignment="1">
      <alignment horizontal="center" vertical="center" wrapText="1"/>
    </xf>
    <xf numFmtId="0" fontId="52" fillId="2" borderId="0" xfId="0" applyFont="1" applyFill="1" applyBorder="1" applyAlignment="1">
      <alignment horizontal="center" vertical="center" wrapText="1" readingOrder="1"/>
    </xf>
    <xf numFmtId="0" fontId="49" fillId="4" borderId="7" xfId="39" applyFont="1" applyFill="1" applyBorder="1" applyAlignment="1">
      <alignment horizontal="left" vertical="center" readingOrder="1"/>
    </xf>
    <xf numFmtId="0" fontId="52" fillId="2" borderId="0" xfId="0" applyFont="1" applyFill="1" applyBorder="1" applyAlignment="1">
      <alignment horizontal="left" vertical="center" wrapText="1" readingOrder="1"/>
    </xf>
    <xf numFmtId="0" fontId="50" fillId="2" borderId="0" xfId="0" applyFont="1" applyFill="1" applyBorder="1" applyAlignment="1">
      <alignment horizontal="left" vertical="center" readingOrder="1"/>
    </xf>
    <xf numFmtId="0" fontId="48" fillId="2" borderId="10" xfId="0" applyFont="1" applyFill="1" applyBorder="1" applyAlignment="1">
      <alignment horizontal="left" vertical="center" wrapText="1" readingOrder="1"/>
    </xf>
    <xf numFmtId="3" fontId="48" fillId="5" borderId="11" xfId="0" applyNumberFormat="1" applyFont="1" applyFill="1" applyBorder="1" applyAlignment="1">
      <alignment horizontal="center" vertical="center" wrapText="1" readingOrder="1"/>
    </xf>
    <xf numFmtId="0" fontId="52" fillId="2" borderId="11" xfId="0" applyFont="1" applyFill="1" applyBorder="1" applyAlignment="1">
      <alignment horizontal="left" vertical="center" wrapText="1" readingOrder="1"/>
    </xf>
    <xf numFmtId="3" fontId="52" fillId="2" borderId="11" xfId="0" applyNumberFormat="1" applyFont="1" applyFill="1" applyBorder="1" applyAlignment="1">
      <alignment horizontal="center" vertical="center" wrapText="1" readingOrder="1"/>
    </xf>
    <xf numFmtId="3" fontId="45" fillId="2" borderId="0" xfId="0" applyNumberFormat="1" applyFont="1" applyFill="1" applyBorder="1" applyAlignment="1">
      <alignment horizontal="center" vertical="center" wrapText="1" readingOrder="1"/>
    </xf>
    <xf numFmtId="0" fontId="46" fillId="2" borderId="0" xfId="0" applyFont="1" applyFill="1" applyBorder="1" applyAlignment="1">
      <alignment vertical="center" wrapText="1"/>
    </xf>
    <xf numFmtId="0" fontId="45" fillId="2" borderId="0" xfId="0" applyFont="1" applyFill="1" applyBorder="1" applyAlignment="1">
      <alignment horizontal="center" vertical="center" wrapText="1" readingOrder="1"/>
    </xf>
    <xf numFmtId="0" fontId="42" fillId="2" borderId="0" xfId="0" applyFont="1" applyFill="1" applyBorder="1" applyAlignment="1">
      <alignment horizontal="left" vertical="center" wrapText="1" readingOrder="1"/>
    </xf>
    <xf numFmtId="3" fontId="44" fillId="5" borderId="11" xfId="0" applyNumberFormat="1" applyFont="1" applyFill="1" applyBorder="1" applyAlignment="1">
      <alignment horizontal="center" vertical="center" wrapText="1" readingOrder="1"/>
    </xf>
    <xf numFmtId="3" fontId="45" fillId="2" borderId="12" xfId="0" applyNumberFormat="1" applyFont="1" applyFill="1" applyBorder="1" applyAlignment="1">
      <alignment horizontal="center" vertical="center" wrapText="1" readingOrder="1"/>
    </xf>
    <xf numFmtId="3" fontId="45" fillId="2" borderId="11" xfId="0" applyNumberFormat="1" applyFont="1" applyFill="1" applyBorder="1" applyAlignment="1">
      <alignment horizontal="center" vertical="center" wrapText="1" readingOrder="1"/>
    </xf>
    <xf numFmtId="3" fontId="52" fillId="2" borderId="0" xfId="0" applyNumberFormat="1" applyFont="1" applyFill="1" applyBorder="1" applyAlignment="1">
      <alignment horizontal="center" vertical="center" readingOrder="1"/>
    </xf>
    <xf numFmtId="0" fontId="52" fillId="2" borderId="0" xfId="0" applyFont="1" applyFill="1" applyBorder="1" applyAlignment="1">
      <alignment horizontal="center" vertical="center" readingOrder="1"/>
    </xf>
    <xf numFmtId="0" fontId="53" fillId="2" borderId="0" xfId="0" applyFont="1" applyFill="1" applyBorder="1" applyAlignment="1">
      <alignment vertical="center" wrapText="1"/>
    </xf>
    <xf numFmtId="0" fontId="51" fillId="2" borderId="0" xfId="0" applyFont="1" applyFill="1" applyBorder="1" applyAlignment="1"/>
    <xf numFmtId="3" fontId="52" fillId="2" borderId="11" xfId="0" applyNumberFormat="1" applyFont="1" applyFill="1" applyBorder="1" applyAlignment="1">
      <alignment horizontal="center" vertical="center" readingOrder="1"/>
    </xf>
    <xf numFmtId="0" fontId="52" fillId="2" borderId="11" xfId="0" applyFont="1" applyFill="1" applyBorder="1" applyAlignment="1">
      <alignment horizontal="center" vertical="center" readingOrder="1"/>
    </xf>
    <xf numFmtId="3" fontId="52" fillId="2" borderId="13" xfId="0" applyNumberFormat="1" applyFont="1" applyFill="1" applyBorder="1" applyAlignment="1">
      <alignment horizontal="center" vertical="center" readingOrder="1"/>
    </xf>
    <xf numFmtId="3" fontId="48" fillId="5" borderId="11" xfId="0" applyNumberFormat="1" applyFont="1" applyFill="1" applyBorder="1" applyAlignment="1">
      <alignment horizontal="center" vertical="center" readingOrder="1"/>
    </xf>
    <xf numFmtId="0" fontId="57" fillId="2" borderId="10" xfId="0" applyFont="1" applyFill="1" applyBorder="1" applyAlignment="1">
      <alignment horizontal="left" vertical="center" wrapText="1" readingOrder="1"/>
    </xf>
    <xf numFmtId="49" fontId="57" fillId="2" borderId="10" xfId="0" applyNumberFormat="1" applyFont="1" applyFill="1" applyBorder="1" applyAlignment="1">
      <alignment horizontal="center" vertical="center" wrapText="1" readingOrder="1"/>
    </xf>
    <xf numFmtId="0" fontId="55" fillId="2" borderId="10" xfId="0" applyFont="1" applyFill="1" applyBorder="1" applyAlignment="1">
      <alignment horizontal="center" vertical="center" wrapText="1" readingOrder="1"/>
    </xf>
    <xf numFmtId="0" fontId="58" fillId="2" borderId="0" xfId="0" applyFont="1" applyFill="1" applyBorder="1" applyAlignment="1">
      <alignment vertical="center" readingOrder="1"/>
    </xf>
    <xf numFmtId="14" fontId="55" fillId="2" borderId="10" xfId="0" quotePrefix="1" applyNumberFormat="1" applyFont="1" applyFill="1" applyBorder="1" applyAlignment="1">
      <alignment horizontal="center" vertical="center" wrapText="1" readingOrder="1"/>
    </xf>
    <xf numFmtId="0" fontId="52" fillId="2" borderId="11" xfId="0" applyFont="1" applyFill="1" applyBorder="1" applyAlignment="1">
      <alignment horizontal="center" vertical="center" wrapText="1" readingOrder="1"/>
    </xf>
    <xf numFmtId="164" fontId="52" fillId="2" borderId="11" xfId="0" applyNumberFormat="1" applyFont="1" applyFill="1" applyBorder="1" applyAlignment="1">
      <alignment horizontal="center" vertical="center" wrapText="1" readingOrder="1"/>
    </xf>
    <xf numFmtId="2" fontId="52" fillId="2" borderId="11" xfId="0" applyNumberFormat="1" applyFont="1" applyFill="1" applyBorder="1" applyAlignment="1">
      <alignment horizontal="center" vertical="center" wrapText="1" readingOrder="1"/>
    </xf>
    <xf numFmtId="9" fontId="52" fillId="2" borderId="11" xfId="0" applyNumberFormat="1" applyFont="1" applyFill="1" applyBorder="1" applyAlignment="1">
      <alignment horizontal="center" vertical="center" wrapText="1" readingOrder="1"/>
    </xf>
    <xf numFmtId="0" fontId="50" fillId="2" borderId="0" xfId="0" applyFont="1" applyFill="1" applyBorder="1" applyAlignment="1">
      <alignment horizontal="left" vertical="center" wrapText="1" readingOrder="1"/>
    </xf>
    <xf numFmtId="0" fontId="55" fillId="2" borderId="0" xfId="0" applyFont="1" applyFill="1" applyBorder="1" applyAlignment="1">
      <alignment horizontal="center" readingOrder="1"/>
    </xf>
    <xf numFmtId="3" fontId="48" fillId="3" borderId="11" xfId="0" applyNumberFormat="1" applyFont="1" applyFill="1" applyBorder="1" applyAlignment="1">
      <alignment horizontal="center" vertical="center" wrapText="1" readingOrder="1"/>
    </xf>
    <xf numFmtId="0" fontId="50" fillId="2" borderId="10" xfId="0" applyFont="1" applyFill="1" applyBorder="1" applyAlignment="1">
      <alignment horizontal="left" vertical="center" readingOrder="1"/>
    </xf>
    <xf numFmtId="0" fontId="51" fillId="2" borderId="10" xfId="0" applyFont="1" applyFill="1" applyBorder="1"/>
    <xf numFmtId="0" fontId="56" fillId="2" borderId="10" xfId="0" applyFont="1" applyFill="1" applyBorder="1" applyAlignment="1">
      <alignment horizontal="left" vertical="center" readingOrder="1"/>
    </xf>
    <xf numFmtId="0" fontId="51" fillId="2" borderId="11" xfId="0" applyFont="1" applyFill="1" applyBorder="1" applyAlignment="1">
      <alignment vertical="center" readingOrder="1"/>
    </xf>
    <xf numFmtId="0" fontId="51" fillId="2" borderId="11" xfId="0" applyFont="1" applyFill="1" applyBorder="1" applyAlignment="1">
      <alignment vertical="center" wrapText="1" readingOrder="1"/>
    </xf>
    <xf numFmtId="0" fontId="51" fillId="2" borderId="11" xfId="0" applyFont="1" applyFill="1" applyBorder="1"/>
    <xf numFmtId="0" fontId="51" fillId="2" borderId="11" xfId="0" applyFont="1" applyFill="1" applyBorder="1" applyAlignment="1">
      <alignment horizontal="left" vertical="center" wrapText="1" readingOrder="1"/>
    </xf>
    <xf numFmtId="0" fontId="43" fillId="2" borderId="10" xfId="0" applyFont="1" applyFill="1" applyBorder="1"/>
    <xf numFmtId="0" fontId="0" fillId="2" borderId="10" xfId="0" applyFill="1" applyBorder="1"/>
    <xf numFmtId="0" fontId="50" fillId="5" borderId="0" xfId="0" applyFont="1" applyFill="1" applyAlignment="1">
      <alignment vertical="center" readingOrder="1"/>
    </xf>
    <xf numFmtId="0" fontId="51" fillId="5" borderId="0" xfId="0" applyFont="1" applyFill="1" applyAlignment="1">
      <alignment vertical="center" readingOrder="1"/>
    </xf>
    <xf numFmtId="0" fontId="52" fillId="5" borderId="0" xfId="0" applyFont="1" applyFill="1" applyBorder="1" applyAlignment="1">
      <alignment horizontal="left" vertical="center" wrapText="1" readingOrder="1"/>
    </xf>
    <xf numFmtId="0" fontId="51" fillId="2" borderId="0" xfId="0" applyFont="1" applyFill="1" applyAlignment="1">
      <alignment vertical="top"/>
    </xf>
    <xf numFmtId="0" fontId="51" fillId="2" borderId="0" xfId="0" applyFont="1" applyFill="1" applyAlignment="1">
      <alignment horizontal="fill" vertical="top"/>
    </xf>
    <xf numFmtId="0" fontId="49" fillId="3" borderId="8" xfId="39" applyFont="1" applyFill="1" applyBorder="1" applyAlignment="1">
      <alignment horizontal="left" vertical="center" readingOrder="1"/>
    </xf>
    <xf numFmtId="0" fontId="59" fillId="3" borderId="9" xfId="39" applyFont="1" applyFill="1" applyBorder="1" applyAlignment="1">
      <alignment horizontal="left" vertical="center" wrapText="1" readingOrder="1"/>
    </xf>
    <xf numFmtId="0" fontId="59" fillId="2" borderId="0" xfId="39" applyFont="1" applyFill="1" applyBorder="1" applyAlignment="1">
      <alignment horizontal="left" vertical="center" wrapText="1" readingOrder="1"/>
    </xf>
    <xf numFmtId="0" fontId="51" fillId="5" borderId="0" xfId="0" applyFont="1" applyFill="1"/>
    <xf numFmtId="0" fontId="54" fillId="2" borderId="0" xfId="0" applyFont="1" applyFill="1" applyBorder="1" applyAlignment="1">
      <alignment horizontal="left" vertical="center" readingOrder="1"/>
    </xf>
    <xf numFmtId="0" fontId="51" fillId="2" borderId="0" xfId="0" applyFont="1" applyFill="1" applyBorder="1" applyAlignment="1">
      <alignment horizontal="left" vertical="center" readingOrder="1"/>
    </xf>
    <xf numFmtId="0" fontId="59" fillId="2" borderId="0" xfId="39" applyFont="1" applyFill="1"/>
    <xf numFmtId="0" fontId="59" fillId="0" borderId="6" xfId="39" applyFont="1" applyFill="1" applyBorder="1" applyAlignment="1">
      <alignment horizontal="left" vertical="center" wrapText="1" readingOrder="1"/>
    </xf>
    <xf numFmtId="3" fontId="48" fillId="3" borderId="11" xfId="0" applyNumberFormat="1" applyFont="1" applyFill="1" applyBorder="1" applyAlignment="1">
      <alignment horizontal="center" vertical="center" readingOrder="1"/>
    </xf>
    <xf numFmtId="0" fontId="44" fillId="5" borderId="11" xfId="0" applyFont="1" applyFill="1" applyBorder="1" applyAlignment="1">
      <alignment horizontal="left" vertical="center" wrapText="1" indent="1" readingOrder="1"/>
    </xf>
    <xf numFmtId="0" fontId="52" fillId="2" borderId="0" xfId="0" applyFont="1" applyFill="1" applyBorder="1" applyAlignment="1">
      <alignment horizontal="left" vertical="center" indent="3" readingOrder="1"/>
    </xf>
    <xf numFmtId="0" fontId="52" fillId="2" borderId="11" xfId="0" applyFont="1" applyFill="1" applyBorder="1" applyAlignment="1">
      <alignment horizontal="left" vertical="center" indent="3" readingOrder="1"/>
    </xf>
    <xf numFmtId="0" fontId="52" fillId="0" borderId="11" xfId="0" applyFont="1" applyBorder="1" applyAlignment="1">
      <alignment horizontal="left" vertical="center" wrapText="1" indent="3" readingOrder="1"/>
    </xf>
    <xf numFmtId="0" fontId="52" fillId="2" borderId="13" xfId="0" applyFont="1" applyFill="1" applyBorder="1" applyAlignment="1">
      <alignment horizontal="left" vertical="center" indent="3" readingOrder="1"/>
    </xf>
    <xf numFmtId="0" fontId="48" fillId="5" borderId="11" xfId="0" applyFont="1" applyFill="1" applyBorder="1" applyAlignment="1">
      <alignment horizontal="left" vertical="center" indent="1" readingOrder="1"/>
    </xf>
    <xf numFmtId="0" fontId="48" fillId="5" borderId="11" xfId="0" applyFont="1" applyFill="1" applyBorder="1" applyAlignment="1">
      <alignment horizontal="left" vertical="center" wrapText="1" indent="1" readingOrder="1"/>
    </xf>
    <xf numFmtId="0" fontId="45" fillId="2" borderId="12" xfId="0" applyFont="1" applyFill="1" applyBorder="1" applyAlignment="1">
      <alignment horizontal="left" vertical="center" wrapText="1" indent="3" readingOrder="1"/>
    </xf>
    <xf numFmtId="0" fontId="45" fillId="2" borderId="11" xfId="0" applyFont="1" applyFill="1" applyBorder="1" applyAlignment="1">
      <alignment horizontal="left" vertical="center" wrapText="1" indent="3" readingOrder="1"/>
    </xf>
    <xf numFmtId="0" fontId="45" fillId="0" borderId="0" xfId="0" applyFont="1" applyBorder="1" applyAlignment="1">
      <alignment horizontal="left" vertical="center" wrapText="1" indent="3" readingOrder="1"/>
    </xf>
    <xf numFmtId="0" fontId="45" fillId="0" borderId="11" xfId="0" applyFont="1" applyBorder="1" applyAlignment="1">
      <alignment horizontal="left" vertical="center" wrapText="1" indent="3" readingOrder="1"/>
    </xf>
    <xf numFmtId="0" fontId="52" fillId="2" borderId="0" xfId="0" applyFont="1" applyFill="1" applyBorder="1" applyAlignment="1">
      <alignment horizontal="left" vertical="center" wrapText="1" indent="2" readingOrder="1"/>
    </xf>
    <xf numFmtId="0" fontId="52" fillId="2" borderId="11" xfId="0" applyFont="1" applyFill="1" applyBorder="1" applyAlignment="1">
      <alignment horizontal="left" vertical="center" wrapText="1" indent="2" readingOrder="1"/>
    </xf>
    <xf numFmtId="0" fontId="48" fillId="3" borderId="11" xfId="0" applyFont="1" applyFill="1" applyBorder="1" applyAlignment="1">
      <alignment horizontal="left" vertical="center" wrapText="1" indent="1" readingOrder="1"/>
    </xf>
    <xf numFmtId="0" fontId="0" fillId="2" borderId="1" xfId="0" applyFill="1" applyBorder="1"/>
    <xf numFmtId="0" fontId="41" fillId="2" borderId="0" xfId="0" applyFont="1" applyFill="1"/>
    <xf numFmtId="49" fontId="36" fillId="2" borderId="0" xfId="0" quotePrefix="1" applyNumberFormat="1" applyFont="1" applyFill="1" applyAlignment="1">
      <alignment horizontal="left"/>
    </xf>
    <xf numFmtId="0" fontId="37" fillId="2" borderId="0" xfId="0" applyFont="1" applyFill="1"/>
    <xf numFmtId="0" fontId="47" fillId="2" borderId="0" xfId="0" applyFont="1" applyFill="1" applyBorder="1"/>
    <xf numFmtId="0" fontId="51" fillId="2" borderId="16" xfId="0" applyFont="1" applyFill="1" applyBorder="1"/>
    <xf numFmtId="0" fontId="51" fillId="2" borderId="17" xfId="0" applyFont="1" applyFill="1" applyBorder="1" applyAlignment="1">
      <alignment horizontal="left" vertical="center" readingOrder="1"/>
    </xf>
    <xf numFmtId="0" fontId="51" fillId="2" borderId="18" xfId="0" applyFont="1" applyFill="1" applyBorder="1"/>
    <xf numFmtId="0" fontId="51" fillId="2" borderId="19" xfId="0" applyFont="1" applyFill="1" applyBorder="1"/>
    <xf numFmtId="0" fontId="51" fillId="2" borderId="20" xfId="0" applyFont="1" applyFill="1" applyBorder="1" applyAlignment="1">
      <alignment horizontal="left" vertical="center" readingOrder="1"/>
    </xf>
    <xf numFmtId="0" fontId="51" fillId="2" borderId="21" xfId="0" applyFont="1" applyFill="1" applyBorder="1"/>
    <xf numFmtId="0" fontId="51" fillId="6" borderId="0" xfId="0" applyFont="1" applyFill="1"/>
    <xf numFmtId="0" fontId="50" fillId="2" borderId="5" xfId="0" applyFont="1" applyFill="1" applyBorder="1" applyAlignment="1">
      <alignment horizontal="left" vertical="center" readingOrder="1"/>
    </xf>
    <xf numFmtId="15" fontId="51" fillId="2" borderId="16" xfId="0" quotePrefix="1" applyNumberFormat="1" applyFont="1" applyFill="1" applyBorder="1" applyAlignment="1">
      <alignment horizontal="left" vertical="center" readingOrder="1"/>
    </xf>
    <xf numFmtId="0" fontId="51" fillId="2" borderId="17" xfId="0" quotePrefix="1" applyFont="1" applyFill="1" applyBorder="1" applyAlignment="1">
      <alignment horizontal="left" vertical="center" readingOrder="1"/>
    </xf>
    <xf numFmtId="0" fontId="51" fillId="2" borderId="18" xfId="0" quotePrefix="1" applyFont="1" applyFill="1" applyBorder="1" applyAlignment="1">
      <alignment horizontal="left" vertical="center" readingOrder="1"/>
    </xf>
    <xf numFmtId="0" fontId="51" fillId="2" borderId="19" xfId="0" quotePrefix="1" applyFont="1" applyFill="1" applyBorder="1" applyAlignment="1">
      <alignment horizontal="left" vertical="center" readingOrder="1"/>
    </xf>
    <xf numFmtId="0" fontId="51" fillId="2" borderId="20" xfId="0" quotePrefix="1" applyFont="1" applyFill="1" applyBorder="1" applyAlignment="1">
      <alignment horizontal="left" vertical="center" readingOrder="1"/>
    </xf>
    <xf numFmtId="0" fontId="51" fillId="2" borderId="21" xfId="0" quotePrefix="1" applyFont="1" applyFill="1" applyBorder="1" applyAlignment="1">
      <alignment horizontal="left" vertical="center" readingOrder="1"/>
    </xf>
    <xf numFmtId="0" fontId="56" fillId="2" borderId="5" xfId="0" applyFont="1" applyFill="1" applyBorder="1" applyAlignment="1">
      <alignment horizontal="left" vertical="center" readingOrder="1"/>
    </xf>
    <xf numFmtId="0" fontId="43" fillId="2" borderId="22" xfId="0" applyFont="1" applyFill="1" applyBorder="1"/>
    <xf numFmtId="0" fontId="0" fillId="2" borderId="22" xfId="0" applyFill="1" applyBorder="1"/>
    <xf numFmtId="3" fontId="52" fillId="2" borderId="0" xfId="0" applyNumberFormat="1" applyFont="1" applyFill="1" applyBorder="1" applyAlignment="1">
      <alignment horizontal="left" vertical="center" readingOrder="1"/>
    </xf>
    <xf numFmtId="3" fontId="54" fillId="2" borderId="0" xfId="0" applyNumberFormat="1" applyFont="1" applyFill="1"/>
    <xf numFmtId="0" fontId="60" fillId="0" borderId="0" xfId="128" applyFont="1" applyFill="1" applyAlignment="1">
      <alignment horizontal="left" vertical="top"/>
    </xf>
    <xf numFmtId="0" fontId="61" fillId="0" borderId="0" xfId="128" applyFont="1" applyFill="1" applyAlignment="1">
      <alignment vertical="center"/>
    </xf>
    <xf numFmtId="0" fontId="62" fillId="0" borderId="0" xfId="128" applyFont="1"/>
    <xf numFmtId="14" fontId="63" fillId="0" borderId="0" xfId="128" quotePrefix="1" applyNumberFormat="1" applyFont="1" applyFill="1" applyAlignment="1"/>
    <xf numFmtId="0" fontId="61" fillId="0" borderId="0" xfId="128" applyFont="1"/>
    <xf numFmtId="0" fontId="64" fillId="3" borderId="0" xfId="128" applyFont="1" applyFill="1" applyAlignment="1">
      <alignment vertical="center"/>
    </xf>
    <xf numFmtId="0" fontId="61" fillId="3" borderId="0" xfId="128" applyFont="1" applyFill="1"/>
    <xf numFmtId="0" fontId="61" fillId="0" borderId="0" xfId="128" applyFont="1" applyFill="1"/>
    <xf numFmtId="0" fontId="64" fillId="3" borderId="0" xfId="128" applyFont="1" applyFill="1" applyBorder="1" applyAlignment="1">
      <alignment vertical="center"/>
    </xf>
    <xf numFmtId="14" fontId="65" fillId="3" borderId="0" xfId="128" applyNumberFormat="1" applyFont="1" applyFill="1" applyBorder="1" applyAlignment="1">
      <alignment vertical="center"/>
    </xf>
    <xf numFmtId="0" fontId="66" fillId="2" borderId="0" xfId="128" applyFont="1" applyFill="1"/>
    <xf numFmtId="3" fontId="67" fillId="2" borderId="0" xfId="128" applyNumberFormat="1" applyFont="1" applyFill="1" applyBorder="1"/>
    <xf numFmtId="3" fontId="67" fillId="2" borderId="0" xfId="128" applyNumberFormat="1" applyFont="1" applyFill="1"/>
    <xf numFmtId="0" fontId="66" fillId="2" borderId="23" xfId="128" applyFont="1" applyFill="1" applyBorder="1"/>
    <xf numFmtId="3" fontId="67" fillId="2" borderId="23" xfId="129" applyNumberFormat="1" applyFont="1" applyFill="1" applyBorder="1"/>
    <xf numFmtId="0" fontId="66" fillId="0" borderId="0" xfId="128" applyFont="1" applyFill="1"/>
    <xf numFmtId="0" fontId="66" fillId="0" borderId="23" xfId="128" applyFont="1" applyFill="1" applyBorder="1"/>
    <xf numFmtId="3" fontId="67" fillId="2" borderId="23" xfId="128" applyNumberFormat="1" applyFont="1" applyFill="1" applyBorder="1"/>
    <xf numFmtId="0" fontId="66" fillId="0" borderId="0" xfId="128" applyFont="1" applyFill="1" applyAlignment="1">
      <alignment vertical="center"/>
    </xf>
    <xf numFmtId="164" fontId="67" fillId="2" borderId="0" xfId="129" applyNumberFormat="1" applyFont="1" applyFill="1" applyAlignment="1">
      <alignment horizontal="right" vertical="center"/>
    </xf>
    <xf numFmtId="164" fontId="67" fillId="2" borderId="0" xfId="129" applyNumberFormat="1" applyFont="1" applyFill="1" applyAlignment="1">
      <alignment vertical="center"/>
    </xf>
    <xf numFmtId="0" fontId="66" fillId="0" borderId="0" xfId="128" applyFont="1" applyFill="1" applyBorder="1"/>
    <xf numFmtId="0" fontId="62" fillId="0" borderId="0" xfId="128" applyFont="1" applyFill="1"/>
    <xf numFmtId="14" fontId="65" fillId="3" borderId="0" xfId="128" quotePrefix="1" applyNumberFormat="1" applyFont="1" applyFill="1" applyBorder="1" applyAlignment="1">
      <alignment horizontal="center" vertical="center"/>
    </xf>
    <xf numFmtId="0" fontId="61" fillId="2" borderId="0" xfId="128" applyFont="1" applyFill="1"/>
    <xf numFmtId="0" fontId="61" fillId="2" borderId="0" xfId="128" applyFont="1" applyFill="1" applyBorder="1"/>
    <xf numFmtId="3" fontId="67" fillId="0" borderId="0" xfId="128" applyNumberFormat="1" applyFont="1" applyFill="1"/>
    <xf numFmtId="0" fontId="62" fillId="2" borderId="0" xfId="128" applyFont="1" applyFill="1"/>
    <xf numFmtId="164" fontId="67" fillId="2" borderId="0" xfId="129" applyNumberFormat="1" applyFont="1" applyFill="1"/>
    <xf numFmtId="0" fontId="67" fillId="0" borderId="0" xfId="128" applyFont="1" applyFill="1"/>
    <xf numFmtId="164" fontId="67" fillId="2" borderId="0" xfId="128" applyNumberFormat="1" applyFont="1" applyFill="1"/>
    <xf numFmtId="0" fontId="67" fillId="2" borderId="0" xfId="128" applyFont="1" applyFill="1"/>
    <xf numFmtId="0" fontId="68" fillId="3" borderId="0" xfId="128" applyFont="1" applyFill="1" applyAlignment="1">
      <alignment horizontal="right" vertical="center" wrapText="1"/>
    </xf>
    <xf numFmtId="0" fontId="69" fillId="0" borderId="0" xfId="128" applyFont="1" applyFill="1" applyAlignment="1">
      <alignment vertical="center"/>
    </xf>
    <xf numFmtId="0" fontId="64" fillId="0" borderId="0" xfId="128" applyFont="1" applyFill="1" applyAlignment="1">
      <alignment vertical="center"/>
    </xf>
    <xf numFmtId="0" fontId="68" fillId="0" borderId="0" xfId="128" applyFont="1" applyFill="1" applyAlignment="1">
      <alignment horizontal="right" vertical="center" wrapText="1"/>
    </xf>
    <xf numFmtId="0" fontId="70" fillId="0" borderId="0" xfId="128" applyFont="1"/>
    <xf numFmtId="3" fontId="54" fillId="2" borderId="0" xfId="0" applyNumberFormat="1" applyFont="1" applyFill="1" applyBorder="1" applyAlignment="1">
      <alignment vertical="center" readingOrder="1"/>
    </xf>
    <xf numFmtId="0" fontId="55" fillId="2" borderId="10" xfId="0" applyFont="1" applyFill="1" applyBorder="1" applyAlignment="1">
      <alignment horizontal="right" vertical="center" wrapText="1" readingOrder="1"/>
    </xf>
    <xf numFmtId="14" fontId="65" fillId="3" borderId="0" xfId="0" applyNumberFormat="1" applyFont="1" applyFill="1" applyAlignment="1">
      <alignment vertical="center"/>
    </xf>
    <xf numFmtId="14" fontId="65" fillId="3" borderId="0" xfId="0" applyNumberFormat="1" applyFont="1" applyFill="1" applyAlignment="1">
      <alignment horizontal="right" vertical="center" wrapText="1"/>
    </xf>
    <xf numFmtId="0" fontId="64" fillId="3" borderId="0" xfId="0" applyFont="1" applyFill="1" applyAlignment="1">
      <alignment vertical="center"/>
    </xf>
    <xf numFmtId="0" fontId="61" fillId="0" borderId="0" xfId="0" applyFont="1"/>
    <xf numFmtId="3" fontId="67" fillId="2" borderId="0" xfId="0" applyNumberFormat="1" applyFont="1" applyFill="1"/>
    <xf numFmtId="14" fontId="65" fillId="3" borderId="0" xfId="0" quotePrefix="1" applyNumberFormat="1" applyFont="1" applyFill="1" applyAlignment="1">
      <alignment horizontal="center" vertical="center"/>
    </xf>
    <xf numFmtId="3" fontId="56" fillId="2" borderId="0" xfId="0" applyNumberFormat="1" applyFont="1" applyFill="1"/>
    <xf numFmtId="0" fontId="51" fillId="2" borderId="0" xfId="0" applyFont="1" applyFill="1" applyAlignment="1">
      <alignment horizontal="justify" vertical="top" wrapText="1"/>
    </xf>
    <xf numFmtId="0" fontId="51" fillId="0" borderId="0" xfId="0" applyFont="1" applyAlignment="1">
      <alignment horizontal="justify" vertical="top" wrapText="1"/>
    </xf>
    <xf numFmtId="0" fontId="51" fillId="6" borderId="0" xfId="0" applyFont="1" applyFill="1" applyBorder="1" applyAlignment="1">
      <alignment horizontal="left" vertical="center" wrapText="1" readingOrder="1"/>
    </xf>
    <xf numFmtId="0" fontId="49" fillId="4" borderId="14" xfId="39" applyFont="1" applyFill="1" applyBorder="1" applyAlignment="1">
      <alignment horizontal="left" vertical="center" readingOrder="1"/>
    </xf>
    <xf numFmtId="0" fontId="49" fillId="4" borderId="15" xfId="39" applyFont="1" applyFill="1" applyBorder="1" applyAlignment="1">
      <alignment horizontal="left" vertical="center" readingOrder="1"/>
    </xf>
    <xf numFmtId="0" fontId="65" fillId="3" borderId="0" xfId="0" applyFont="1" applyFill="1" applyAlignment="1">
      <alignment horizontal="center" vertical="center"/>
    </xf>
    <xf numFmtId="0" fontId="65" fillId="3" borderId="0" xfId="128" applyFont="1" applyFill="1" applyAlignment="1">
      <alignment horizontal="center" vertical="center"/>
    </xf>
    <xf numFmtId="0" fontId="65" fillId="3" borderId="0" xfId="128" applyFont="1" applyFill="1" applyBorder="1" applyAlignment="1">
      <alignment horizontal="center" vertical="center"/>
    </xf>
  </cellXfs>
  <cellStyles count="130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9" builtinId="8"/>
    <cellStyle name="Normal" xfId="0" builtinId="0"/>
    <cellStyle name="Normal 10" xfId="55" xr:uid="{00000000-0005-0000-0000-000026000000}"/>
    <cellStyle name="Normal 10 2" xfId="92" xr:uid="{00000000-0005-0000-0000-000027000000}"/>
    <cellStyle name="Normal 11" xfId="57" xr:uid="{00000000-0005-0000-0000-000028000000}"/>
    <cellStyle name="Normal 11 2" xfId="94" xr:uid="{00000000-0005-0000-0000-000029000000}"/>
    <cellStyle name="Normal 12" xfId="59" xr:uid="{00000000-0005-0000-0000-00002A000000}"/>
    <cellStyle name="Normal 12 2" xfId="96" xr:uid="{00000000-0005-0000-0000-00002B000000}"/>
    <cellStyle name="Normal 128 3" xfId="44" xr:uid="{00000000-0005-0000-0000-00002C000000}"/>
    <cellStyle name="Normal 128 3 2" xfId="81" xr:uid="{00000000-0005-0000-0000-00002D000000}"/>
    <cellStyle name="Normal 13" xfId="61" xr:uid="{00000000-0005-0000-0000-00002E000000}"/>
    <cellStyle name="Normal 13 2" xfId="98" xr:uid="{00000000-0005-0000-0000-00002F000000}"/>
    <cellStyle name="Normal 14" xfId="63" xr:uid="{00000000-0005-0000-0000-000030000000}"/>
    <cellStyle name="Normal 14 2" xfId="100" xr:uid="{00000000-0005-0000-0000-000031000000}"/>
    <cellStyle name="Normal 15" xfId="65" xr:uid="{00000000-0005-0000-0000-000032000000}"/>
    <cellStyle name="Normal 15 2" xfId="102" xr:uid="{00000000-0005-0000-0000-000033000000}"/>
    <cellStyle name="Normal 16" xfId="67" xr:uid="{00000000-0005-0000-0000-000034000000}"/>
    <cellStyle name="Normal 16 2" xfId="104" xr:uid="{00000000-0005-0000-0000-000035000000}"/>
    <cellStyle name="Normal 17" xfId="69" xr:uid="{00000000-0005-0000-0000-000036000000}"/>
    <cellStyle name="Normal 17 2" xfId="106" xr:uid="{00000000-0005-0000-0000-000037000000}"/>
    <cellStyle name="Normal 18" xfId="71" xr:uid="{00000000-0005-0000-0000-000038000000}"/>
    <cellStyle name="Normal 18 2" xfId="108" xr:uid="{00000000-0005-0000-0000-000039000000}"/>
    <cellStyle name="Normal 19" xfId="73" xr:uid="{00000000-0005-0000-0000-00003A000000}"/>
    <cellStyle name="Normal 19 2" xfId="110" xr:uid="{00000000-0005-0000-0000-00003B000000}"/>
    <cellStyle name="Normal 2" xfId="37" xr:uid="{00000000-0005-0000-0000-00003C000000}"/>
    <cellStyle name="Normal 2 2" xfId="75" xr:uid="{00000000-0005-0000-0000-00003D000000}"/>
    <cellStyle name="Normal 20" xfId="112" xr:uid="{00000000-0005-0000-0000-00003E000000}"/>
    <cellStyle name="Normal 21" xfId="114" xr:uid="{00000000-0005-0000-0000-00003F000000}"/>
    <cellStyle name="Normal 22" xfId="116" xr:uid="{00000000-0005-0000-0000-000040000000}"/>
    <cellStyle name="Normal 23" xfId="118" xr:uid="{00000000-0005-0000-0000-000041000000}"/>
    <cellStyle name="Normal 24" xfId="120" xr:uid="{00000000-0005-0000-0000-000042000000}"/>
    <cellStyle name="Normal 25" xfId="122" xr:uid="{00000000-0005-0000-0000-000043000000}"/>
    <cellStyle name="Normal 26" xfId="124" xr:uid="{00000000-0005-0000-0000-000044000000}"/>
    <cellStyle name="Normal 27" xfId="126" xr:uid="{00000000-0005-0000-0000-000045000000}"/>
    <cellStyle name="Normal 28" xfId="128" xr:uid="{00000000-0005-0000-0000-000046000000}"/>
    <cellStyle name="Normal 3" xfId="40" xr:uid="{00000000-0005-0000-0000-000047000000}"/>
    <cellStyle name="Normal 3 2" xfId="77" xr:uid="{00000000-0005-0000-0000-000048000000}"/>
    <cellStyle name="Normal 4" xfId="42" xr:uid="{00000000-0005-0000-0000-000049000000}"/>
    <cellStyle name="Normal 4 2" xfId="79" xr:uid="{00000000-0005-0000-0000-00004A000000}"/>
    <cellStyle name="Normal 5" xfId="45" xr:uid="{00000000-0005-0000-0000-00004B000000}"/>
    <cellStyle name="Normal 5 2" xfId="82" xr:uid="{00000000-0005-0000-0000-00004C000000}"/>
    <cellStyle name="Normal 6" xfId="47" xr:uid="{00000000-0005-0000-0000-00004D000000}"/>
    <cellStyle name="Normal 6 2" xfId="84" xr:uid="{00000000-0005-0000-0000-00004E000000}"/>
    <cellStyle name="Normal 7" xfId="49" xr:uid="{00000000-0005-0000-0000-00004F000000}"/>
    <cellStyle name="Normal 7 2" xfId="86" xr:uid="{00000000-0005-0000-0000-000050000000}"/>
    <cellStyle name="Normal 8" xfId="51" xr:uid="{00000000-0005-0000-0000-000051000000}"/>
    <cellStyle name="Normal 8 2" xfId="88" xr:uid="{00000000-0005-0000-0000-000052000000}"/>
    <cellStyle name="Normal 9" xfId="53" xr:uid="{00000000-0005-0000-0000-000053000000}"/>
    <cellStyle name="Normal 9 2" xfId="90" xr:uid="{00000000-0005-0000-0000-000054000000}"/>
    <cellStyle name="Percent 10" xfId="56" xr:uid="{00000000-0005-0000-0000-000055000000}"/>
    <cellStyle name="Percent 10 2" xfId="93" xr:uid="{00000000-0005-0000-0000-000056000000}"/>
    <cellStyle name="Percent 11" xfId="58" xr:uid="{00000000-0005-0000-0000-000057000000}"/>
    <cellStyle name="Percent 11 2" xfId="95" xr:uid="{00000000-0005-0000-0000-000058000000}"/>
    <cellStyle name="Percent 12" xfId="60" xr:uid="{00000000-0005-0000-0000-000059000000}"/>
    <cellStyle name="Percent 12 2" xfId="97" xr:uid="{00000000-0005-0000-0000-00005A000000}"/>
    <cellStyle name="Percent 13" xfId="62" xr:uid="{00000000-0005-0000-0000-00005B000000}"/>
    <cellStyle name="Percent 13 2" xfId="99" xr:uid="{00000000-0005-0000-0000-00005C000000}"/>
    <cellStyle name="Percent 14" xfId="64" xr:uid="{00000000-0005-0000-0000-00005D000000}"/>
    <cellStyle name="Percent 14 2" xfId="101" xr:uid="{00000000-0005-0000-0000-00005E000000}"/>
    <cellStyle name="Percent 15" xfId="66" xr:uid="{00000000-0005-0000-0000-00005F000000}"/>
    <cellStyle name="Percent 15 2" xfId="103" xr:uid="{00000000-0005-0000-0000-000060000000}"/>
    <cellStyle name="Percent 16" xfId="68" xr:uid="{00000000-0005-0000-0000-000061000000}"/>
    <cellStyle name="Percent 16 2" xfId="105" xr:uid="{00000000-0005-0000-0000-000062000000}"/>
    <cellStyle name="Percent 17" xfId="70" xr:uid="{00000000-0005-0000-0000-000063000000}"/>
    <cellStyle name="Percent 17 2" xfId="107" xr:uid="{00000000-0005-0000-0000-000064000000}"/>
    <cellStyle name="Percent 18" xfId="72" xr:uid="{00000000-0005-0000-0000-000065000000}"/>
    <cellStyle name="Percent 18 2" xfId="109" xr:uid="{00000000-0005-0000-0000-000066000000}"/>
    <cellStyle name="Percent 19" xfId="74" xr:uid="{00000000-0005-0000-0000-000067000000}"/>
    <cellStyle name="Percent 19 2" xfId="111" xr:uid="{00000000-0005-0000-0000-000068000000}"/>
    <cellStyle name="Percent 2" xfId="38" xr:uid="{00000000-0005-0000-0000-000069000000}"/>
    <cellStyle name="Percent 2 2" xfId="76" xr:uid="{00000000-0005-0000-0000-00006A000000}"/>
    <cellStyle name="Percent 20" xfId="113" xr:uid="{00000000-0005-0000-0000-00006B000000}"/>
    <cellStyle name="Percent 21" xfId="115" xr:uid="{00000000-0005-0000-0000-00006C000000}"/>
    <cellStyle name="Percent 22" xfId="117" xr:uid="{00000000-0005-0000-0000-00006D000000}"/>
    <cellStyle name="Percent 23" xfId="119" xr:uid="{00000000-0005-0000-0000-00006E000000}"/>
    <cellStyle name="Percent 24" xfId="121" xr:uid="{00000000-0005-0000-0000-00006F000000}"/>
    <cellStyle name="Percent 25" xfId="123" xr:uid="{00000000-0005-0000-0000-000070000000}"/>
    <cellStyle name="Percent 26" xfId="125" xr:uid="{00000000-0005-0000-0000-000071000000}"/>
    <cellStyle name="Percent 27" xfId="127" xr:uid="{00000000-0005-0000-0000-000072000000}"/>
    <cellStyle name="Percent 28" xfId="129" xr:uid="{00000000-0005-0000-0000-000073000000}"/>
    <cellStyle name="Percent 3" xfId="41" xr:uid="{00000000-0005-0000-0000-000074000000}"/>
    <cellStyle name="Percent 3 2" xfId="78" xr:uid="{00000000-0005-0000-0000-000075000000}"/>
    <cellStyle name="Percent 4" xfId="43" xr:uid="{00000000-0005-0000-0000-000076000000}"/>
    <cellStyle name="Percent 4 2" xfId="80" xr:uid="{00000000-0005-0000-0000-000077000000}"/>
    <cellStyle name="Percent 5" xfId="46" xr:uid="{00000000-0005-0000-0000-000078000000}"/>
    <cellStyle name="Percent 5 2" xfId="83" xr:uid="{00000000-0005-0000-0000-000079000000}"/>
    <cellStyle name="Percent 6" xfId="48" xr:uid="{00000000-0005-0000-0000-00007A000000}"/>
    <cellStyle name="Percent 6 2" xfId="85" xr:uid="{00000000-0005-0000-0000-00007B000000}"/>
    <cellStyle name="Percent 7" xfId="50" xr:uid="{00000000-0005-0000-0000-00007C000000}"/>
    <cellStyle name="Percent 7 2" xfId="87" xr:uid="{00000000-0005-0000-0000-00007D000000}"/>
    <cellStyle name="Percent 8" xfId="52" xr:uid="{00000000-0005-0000-0000-00007E000000}"/>
    <cellStyle name="Percent 8 2" xfId="89" xr:uid="{00000000-0005-0000-0000-00007F000000}"/>
    <cellStyle name="Percent 9" xfId="54" xr:uid="{00000000-0005-0000-0000-000080000000}"/>
    <cellStyle name="Percent 9 2" xfId="91" xr:uid="{00000000-0005-0000-0000-000081000000}"/>
  </cellStyles>
  <dxfs count="0"/>
  <tableStyles count="0" defaultTableStyle="TableStyleMedium9" defaultPivotStyle="PivotStyleMedium7"/>
  <colors>
    <mruColors>
      <color rgb="FFA3B6C9"/>
      <color rgb="FFC8D5E0"/>
      <color rgb="FFDCD5E0"/>
      <color rgb="FFDCE3EB"/>
      <color rgb="FFBECAD8"/>
      <color rgb="FF325678"/>
      <color rgb="FF7E97B2"/>
      <color rgb="FFD2D8D7"/>
      <color rgb="FFF9E7D9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12943271820412E-2"/>
          <c:y val="9.1271847554177318E-2"/>
          <c:w val="0.38389889020871443"/>
          <c:h val="0.88161240013899433"/>
        </c:manualLayout>
      </c:layout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56F-412E-9EB5-735BF763636B}"/>
              </c:ext>
            </c:extLst>
          </c:dPt>
          <c:dPt>
            <c:idx val="1"/>
            <c:bubble3D val="0"/>
            <c:spPr>
              <a:solidFill>
                <a:srgbClr val="567596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C56F-412E-9EB5-735BF763636B}"/>
              </c:ext>
            </c:extLst>
          </c:dPt>
          <c:dPt>
            <c:idx val="2"/>
            <c:bubble3D val="0"/>
            <c:spPr>
              <a:solidFill>
                <a:srgbClr val="7E97B2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56F-412E-9EB5-735BF763636B}"/>
              </c:ext>
            </c:extLst>
          </c:dPt>
          <c:dPt>
            <c:idx val="3"/>
            <c:bubble3D val="0"/>
            <c:spPr>
              <a:solidFill>
                <a:srgbClr val="19879B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C56F-412E-9EB5-735BF763636B}"/>
              </c:ext>
            </c:extLst>
          </c:dPt>
          <c:dPt>
            <c:idx val="4"/>
            <c:bubble3D val="0"/>
            <c:spPr>
              <a:solidFill>
                <a:srgbClr val="3CA8B9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C56F-412E-9EB5-735BF763636B}"/>
              </c:ext>
            </c:extLst>
          </c:dPt>
          <c:dPt>
            <c:idx val="5"/>
            <c:bubble3D val="0"/>
            <c:spPr>
              <a:solidFill>
                <a:srgbClr val="77BCC9">
                  <a:alpha val="74902"/>
                </a:srgbClr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C56F-412E-9EB5-735BF763636B}"/>
              </c:ext>
            </c:extLst>
          </c:dPt>
          <c:dPt>
            <c:idx val="6"/>
            <c:bubble3D val="0"/>
            <c:spPr>
              <a:solidFill>
                <a:schemeClr val="accent3">
                  <a:alpha val="74902"/>
                </a:schemeClr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C56F-412E-9EB5-735BF763636B}"/>
              </c:ext>
            </c:extLst>
          </c:dPt>
          <c:dPt>
            <c:idx val="7"/>
            <c:bubble3D val="0"/>
            <c:spPr>
              <a:solidFill>
                <a:srgbClr val="E69C67">
                  <a:alpha val="74902"/>
                </a:srgbClr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C56F-412E-9EB5-735BF763636B}"/>
              </c:ext>
            </c:extLst>
          </c:dPt>
          <c:dPt>
            <c:idx val="8"/>
            <c:bubble3D val="0"/>
            <c:spPr>
              <a:solidFill>
                <a:srgbClr val="F4CCAD">
                  <a:alpha val="49804"/>
                </a:srgbClr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C56F-412E-9EB5-735BF763636B}"/>
              </c:ext>
            </c:extLst>
          </c:dPt>
          <c:dPt>
            <c:idx val="9"/>
            <c:bubble3D val="0"/>
            <c:spPr>
              <a:solidFill>
                <a:srgbClr val="A8A8A8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C56F-412E-9EB5-735BF763636B}"/>
              </c:ext>
            </c:extLst>
          </c:dPt>
          <c:dPt>
            <c:idx val="10"/>
            <c:bubble3D val="0"/>
            <c:spPr>
              <a:solidFill>
                <a:srgbClr val="FFCA7F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C56F-412E-9EB5-735BF763636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C56F-412E-9EB5-735BF763636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C56F-412E-9EB5-735BF763636B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C56F-412E-9EB5-735BF763636B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C56F-412E-9EB5-735BF763636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C56F-412E-9EB5-735BF763636B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C56F-412E-9EB5-735BF763636B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C56F-412E-9EB5-735BF763636B}"/>
                </c:ext>
              </c:extLst>
            </c:dLbl>
            <c:dLbl>
              <c:idx val="7"/>
              <c:layout>
                <c:manualLayout>
                  <c:x val="1.5414299569067078E-2"/>
                  <c:y val="7.8088718386799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6F-412E-9EB5-735BF763636B}"/>
                </c:ext>
              </c:extLst>
            </c:dLbl>
            <c:dLbl>
              <c:idx val="8"/>
              <c:layout>
                <c:manualLayout>
                  <c:x val="-3.4519970717945971E-2"/>
                  <c:y val="1.165509231015220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6F-412E-9EB5-735BF763636B}"/>
                </c:ext>
              </c:extLst>
            </c:dLbl>
            <c:dLbl>
              <c:idx val="9"/>
              <c:layout>
                <c:manualLayout>
                  <c:x val="-1.7079007765297268E-3"/>
                  <c:y val="-1.13837017616378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6F-412E-9EB5-735BF763636B}"/>
                </c:ext>
              </c:extLst>
            </c:dLbl>
            <c:dLbl>
              <c:idx val="10"/>
              <c:layout>
                <c:manualLayout>
                  <c:x val="5.185703181141231E-2"/>
                  <c:y val="6.146351072131822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6F-412E-9EB5-735BF76363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accent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11"/>
              <c:pt idx="0">
                <c:v>Einstaklingar</c:v>
              </c:pt>
              <c:pt idx="1">
                <c:v>  Sjávarútvegur</c:v>
              </c:pt>
              <c:pt idx="2">
                <c:v>  Fasteignafélög</c:v>
              </c:pt>
              <c:pt idx="3">
                <c:v>  Ferðaþjónusta</c:v>
              </c:pt>
              <c:pt idx="4">
                <c:v>  Byggingarstarfsemi</c:v>
              </c:pt>
              <c:pt idx="5">
                <c:v>  Þjónusta, uppl.tækni og fjarskipti</c:v>
              </c:pt>
              <c:pt idx="6">
                <c:v>  Verslun</c:v>
              </c:pt>
              <c:pt idx="7">
                <c:v>  Eignarhaldsfélög</c:v>
              </c:pt>
              <c:pt idx="8">
                <c:v>  Iðnaður og orkufyrirtæki</c:v>
              </c:pt>
              <c:pt idx="9">
                <c:v>  Landbúnaður</c:v>
              </c:pt>
              <c:pt idx="10">
                <c:v>  Opinberir aðilar og annað</c:v>
              </c:pt>
            </c:strLit>
          </c:cat>
          <c:val>
            <c:numLit>
              <c:formatCode>General</c:formatCode>
              <c:ptCount val="11"/>
              <c:pt idx="0">
                <c:v>701467</c:v>
              </c:pt>
              <c:pt idx="1">
                <c:v>184319</c:v>
              </c:pt>
              <c:pt idx="2">
                <c:v>134252</c:v>
              </c:pt>
              <c:pt idx="3">
                <c:v>99485</c:v>
              </c:pt>
              <c:pt idx="4">
                <c:v>74471</c:v>
              </c:pt>
              <c:pt idx="5">
                <c:v>64421</c:v>
              </c:pt>
              <c:pt idx="6">
                <c:v>50536</c:v>
              </c:pt>
              <c:pt idx="7">
                <c:v>31745</c:v>
              </c:pt>
              <c:pt idx="8">
                <c:v>24844</c:v>
              </c:pt>
              <c:pt idx="9">
                <c:v>6172</c:v>
              </c:pt>
              <c:pt idx="10">
                <c:v>3824</c:v>
              </c:pt>
            </c:numLit>
          </c:val>
          <c:extLst>
            <c:ext xmlns:c16="http://schemas.microsoft.com/office/drawing/2014/chart" uri="{C3380CC4-5D6E-409C-BE32-E72D297353CC}">
              <c16:uniqueId val="{00000016-C56F-412E-9EB5-735BF7636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16193580186535"/>
          <c:y val="1.1456417598149882E-2"/>
          <c:w val="0.3784639159465788"/>
          <c:h val="0.98042655507222431"/>
        </c:manualLayout>
      </c:layout>
      <c:overlay val="0"/>
      <c:txPr>
        <a:bodyPr/>
        <a:lstStyle/>
        <a:p>
          <a:pPr rtl="0">
            <a:defRPr sz="1000" baseline="0">
              <a:solidFill>
                <a:schemeClr val="accent1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>
          <a:latin typeface="Lais" pitchFamily="2" charset="0"/>
        </a:defRPr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C7-47DA-9827-2E2A2A17226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C7-47DA-9827-2E2A2A17226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C7-47DA-9827-2E2A2A17226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C7-47DA-9827-2E2A2A17226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CCC7-47DA-9827-2E2A2A172268}"/>
              </c:ext>
            </c:extLst>
          </c:dPt>
          <c:dLbls>
            <c:dLbl>
              <c:idx val="5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D9E0-424E-B920-AB463B4C661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31.12.2017</c:v>
              </c:pt>
              <c:pt idx="1">
                <c:v>31.12.2018</c:v>
              </c:pt>
              <c:pt idx="2">
                <c:v>31.12.2019</c:v>
              </c:pt>
              <c:pt idx="3">
                <c:v>31.12.2020</c:v>
              </c:pt>
              <c:pt idx="4">
                <c:v>30.9.2021</c:v>
              </c:pt>
              <c:pt idx="5">
                <c:v>30.6.2021</c:v>
              </c:pt>
            </c:strLit>
          </c:cat>
          <c:val>
            <c:numLit>
              <c:formatCode>General</c:formatCode>
              <c:ptCount val="5"/>
              <c:pt idx="0">
                <c:v>0.26800000000000002</c:v>
              </c:pt>
              <c:pt idx="1">
                <c:v>0.249</c:v>
              </c:pt>
              <c:pt idx="2">
                <c:v>0.25800000000000001</c:v>
              </c:pt>
              <c:pt idx="3">
                <c:v>0.251</c:v>
              </c:pt>
              <c:pt idx="4">
                <c:v>0.249</c:v>
              </c:pt>
            </c:numLit>
          </c:val>
          <c:extLst>
            <c:ext xmlns:c16="http://schemas.microsoft.com/office/drawing/2014/chart" uri="{C3380CC4-5D6E-409C-BE32-E72D297353CC}">
              <c16:uniqueId val="{00000007-CCC7-47DA-9827-2E2A2A172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597888"/>
        <c:axId val="436599424"/>
      </c:barChart>
      <c:catAx>
        <c:axId val="43659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436599424"/>
        <c:crosses val="autoZero"/>
        <c:auto val="0"/>
        <c:lblAlgn val="ctr"/>
        <c:lblOffset val="100"/>
        <c:noMultiLvlLbl val="0"/>
      </c:catAx>
      <c:valAx>
        <c:axId val="43659942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ysClr val="windowText" lastClr="000000">
                  <a:tint val="75000"/>
                  <a:shade val="95000"/>
                  <a:satMod val="105000"/>
                </a:sysClr>
              </a:solidFill>
              <a:prstDash val="sysDot"/>
            </a:ln>
          </c:spPr>
        </c:majorGridlines>
        <c:numFmt formatCode="0%" sourceLinked="0"/>
        <c:majorTickMark val="out"/>
        <c:minorTickMark val="none"/>
        <c:tickLblPos val="nextTo"/>
        <c:crossAx val="436597888"/>
        <c:crosses val="autoZero"/>
        <c:crossBetween val="between"/>
      </c:valAx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chemeClr val="accent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235185185185182E-2"/>
          <c:y val="9.4570707070707069E-2"/>
          <c:w val="0.56733796296296302"/>
          <c:h val="0.884163059163059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3D8-45E4-B84C-86C0A74EF75C}"/>
              </c:ext>
            </c:extLst>
          </c:dPt>
          <c:dPt>
            <c:idx val="1"/>
            <c:bubble3D val="0"/>
            <c:spPr>
              <a:solidFill>
                <a:srgbClr val="77BCC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3D8-45E4-B84C-86C0A74EF75C}"/>
              </c:ext>
            </c:extLst>
          </c:dPt>
          <c:dPt>
            <c:idx val="2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3D8-45E4-B84C-86C0A74EF75C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3D8-45E4-B84C-86C0A74EF75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3D8-45E4-B84C-86C0A74EF75C}"/>
              </c:ext>
            </c:extLst>
          </c:dPt>
          <c:dPt>
            <c:idx val="5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3D8-45E4-B84C-86C0A74EF75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Lais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3D8-45E4-B84C-86C0A74EF75C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Lais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3D8-45E4-B84C-86C0A74EF75C}"/>
                </c:ext>
              </c:extLst>
            </c:dLbl>
            <c:dLbl>
              <c:idx val="3"/>
              <c:layout>
                <c:manualLayout>
                  <c:x val="-2.3017592592592593E-2"/>
                  <c:y val="8.15836940836940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D8-45E4-B84C-86C0A74EF75C}"/>
                </c:ext>
              </c:extLst>
            </c:dLbl>
            <c:dLbl>
              <c:idx val="4"/>
              <c:layout>
                <c:manualLayout>
                  <c:x val="3.2807870370370369E-3"/>
                  <c:y val="-1.04992784992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D8-45E4-B84C-86C0A74EF75C}"/>
                </c:ext>
              </c:extLst>
            </c:dLbl>
            <c:dLbl>
              <c:idx val="5"/>
              <c:layout>
                <c:manualLayout>
                  <c:x val="4.6339699074074071E-2"/>
                  <c:y val="-8.4494949494949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D8-45E4-B84C-86C0A74EF7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Lais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6"/>
              <c:pt idx="0">
                <c:v>Innlán frá viðskiptavinum</c:v>
              </c:pt>
              <c:pt idx="1">
                <c:v>Lántaka</c:v>
              </c:pt>
              <c:pt idx="2">
                <c:v>Eigið fé</c:v>
              </c:pt>
              <c:pt idx="3">
                <c:v>Skuldir við lánastofnanir og Seðlabanka</c:v>
              </c:pt>
              <c:pt idx="4">
                <c:v>Aðrar skuldir</c:v>
              </c:pt>
              <c:pt idx="5">
                <c:v>Víkjandi lántaka</c:v>
              </c:pt>
            </c:strLit>
          </c:cat>
          <c:val>
            <c:numLit>
              <c:formatCode>General</c:formatCode>
              <c:ptCount val="6"/>
              <c:pt idx="0">
                <c:v>0.5</c:v>
              </c:pt>
              <c:pt idx="1">
                <c:v>0.28000000000000003</c:v>
              </c:pt>
              <c:pt idx="2">
                <c:v>0.16</c:v>
              </c:pt>
              <c:pt idx="3">
                <c:v>0.03</c:v>
              </c:pt>
              <c:pt idx="4">
                <c:v>0.02</c:v>
              </c:pt>
              <c:pt idx="5">
                <c:v>0.01</c:v>
              </c:pt>
            </c:numLit>
          </c:val>
          <c:extLst>
            <c:ext xmlns:c16="http://schemas.microsoft.com/office/drawing/2014/chart" uri="{C3380CC4-5D6E-409C-BE32-E72D297353CC}">
              <c16:uniqueId val="{0000000C-03D8-45E4-B84C-86C0A74EF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343865740740745"/>
          <c:y val="8.538311688311688E-2"/>
          <c:w val="0.35892245370370368"/>
          <c:h val="0.829233766233766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1"/>
              </a:solidFill>
              <a:latin typeface="Lais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1"/>
          </a:solidFill>
          <a:latin typeface="Lai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Stoð I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Lit>
              <c:formatCode>General</c:formatCode>
              <c:ptCount val="1"/>
              <c:pt idx="0">
                <c:v>0.08</c:v>
              </c:pt>
            </c:numLit>
          </c:val>
          <c:extLst>
            <c:ext xmlns:c16="http://schemas.microsoft.com/office/drawing/2014/chart" uri="{C3380CC4-5D6E-409C-BE32-E72D297353CC}">
              <c16:uniqueId val="{00000000-A4F3-4B7C-9CAC-58F6D0B49034}"/>
            </c:ext>
          </c:extLst>
        </c:ser>
        <c:ser>
          <c:idx val="1"/>
          <c:order val="1"/>
          <c:tx>
            <c:v>Stoð II-R</c:v>
          </c:tx>
          <c:spPr>
            <a:solidFill>
              <a:srgbClr val="56759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Lit>
              <c:formatCode>General</c:formatCode>
              <c:ptCount val="1"/>
              <c:pt idx="0">
                <c:v>3.5000000000000003E-2</c:v>
              </c:pt>
            </c:numLit>
          </c:val>
          <c:extLst>
            <c:ext xmlns:c16="http://schemas.microsoft.com/office/drawing/2014/chart" uri="{C3380CC4-5D6E-409C-BE32-E72D297353CC}">
              <c16:uniqueId val="{00000001-A4F3-4B7C-9CAC-58F6D0B49034}"/>
            </c:ext>
          </c:extLst>
        </c:ser>
        <c:ser>
          <c:idx val="2"/>
          <c:order val="2"/>
          <c:tx>
            <c:v>Samanlagðir eiginfjáraukar</c:v>
          </c:tx>
          <c:spPr>
            <a:solidFill>
              <a:srgbClr val="7E97B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Lit>
              <c:formatCode>General</c:formatCode>
              <c:ptCount val="1"/>
              <c:pt idx="0">
                <c:v>7.3999999999999996E-2</c:v>
              </c:pt>
            </c:numLit>
          </c:val>
          <c:extLst>
            <c:ext xmlns:c16="http://schemas.microsoft.com/office/drawing/2014/chart" uri="{C3380CC4-5D6E-409C-BE32-E72D297353CC}">
              <c16:uniqueId val="{00000002-A4F3-4B7C-9CAC-58F6D0B49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308480"/>
        <c:axId val="102314368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Samtals</c:v>
                </c:tx>
                <c:spPr>
                  <a:noFill/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accent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dLblPos val="inBase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Lit>
                    <c:formatCode>General</c:formatCode>
                    <c:ptCount val="1"/>
                    <c:pt idx="0">
                      <c:v>0.189</c:v>
                    </c:pt>
                  </c:numLit>
                </c:val>
                <c:extLst>
                  <c:ext xmlns:c16="http://schemas.microsoft.com/office/drawing/2014/chart" uri="{C3380CC4-5D6E-409C-BE32-E72D297353CC}">
                    <c16:uniqueId val="{00000003-A4F3-4B7C-9CAC-58F6D0B49034}"/>
                  </c:ext>
                </c:extLst>
              </c15:ser>
            </c15:filteredBarSeries>
          </c:ext>
        </c:extLst>
      </c:barChart>
      <c:catAx>
        <c:axId val="1023084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2314368"/>
        <c:crosses val="autoZero"/>
        <c:auto val="1"/>
        <c:lblAlgn val="ctr"/>
        <c:lblOffset val="100"/>
        <c:noMultiLvlLbl val="0"/>
      </c:catAx>
      <c:valAx>
        <c:axId val="102314368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30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744516283524906"/>
          <c:y val="0.90244654418197723"/>
          <c:w val="0.75376843869731802"/>
          <c:h val="7.08867891513560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12</xdr:col>
          <xdr:colOff>3714750</xdr:colOff>
          <xdr:row>32</xdr:row>
          <xdr:rowOff>1466850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157161</xdr:rowOff>
    </xdr:from>
    <xdr:to>
      <xdr:col>6</xdr:col>
      <xdr:colOff>47625</xdr:colOff>
      <xdr:row>17</xdr:row>
      <xdr:rowOff>452438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0" y="1919286"/>
          <a:ext cx="4276725" cy="2743202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0" i="0" u="none" strike="noStrike" baseline="0">
              <a:solidFill>
                <a:schemeClr val="accent1"/>
              </a:solidFill>
              <a:latin typeface="+mn-lt"/>
              <a:ea typeface="+mn-ea"/>
              <a:cs typeface="+mn-cs"/>
            </a:rPr>
            <a:t>Landsbankinn hf. er stærsta fjármálafyrirtæki landsins með víðtækasta útibúanetið. Landsbankinn veitir einstaklingum, fyrirtækjum og fjárfestum trausta og alhliða fjármálaþjónustu sem byggir á langtíma viðskiptasamböndum. Kjarninn í starfsemi bankans er viðskiptabankastarfsemi til handa einstaklingum og fyrirtækjum og býður Landsbankinn þjónustu á sviði markaðsviðskipta og eignastýringar. </a:t>
          </a:r>
        </a:p>
        <a:p>
          <a:endParaRPr lang="en-US" sz="1100" b="0" i="0" u="none" strike="noStrike" baseline="0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r>
            <a:rPr lang="en-US" sz="1100" b="0" i="0" u="none" strike="noStrike" baseline="0">
              <a:solidFill>
                <a:schemeClr val="accent1"/>
              </a:solidFill>
              <a:latin typeface="+mn-lt"/>
              <a:ea typeface="+mn-ea"/>
              <a:cs typeface="+mn-cs"/>
            </a:rPr>
            <a:t>Landsbankinn hf. var stofnaður 7. október 2008 en saga forvera hans nær allt aftur til ársins 1886. </a:t>
          </a:r>
        </a:p>
        <a:p>
          <a:endParaRPr lang="en-US" sz="1100" b="0" i="0" u="none" strike="noStrike" baseline="0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r>
            <a:rPr lang="en-US" sz="1100" b="0" i="0" u="none" strike="noStrike" baseline="0">
              <a:solidFill>
                <a:schemeClr val="accent1"/>
              </a:solidFill>
              <a:latin typeface="+mn-lt"/>
              <a:ea typeface="+mn-ea"/>
              <a:cs typeface="+mn-cs"/>
            </a:rPr>
            <a:t>Ríkissjóður Íslands  á 98,2% hlut í bankanum og alls eru hluthafar um  869. </a:t>
          </a:r>
        </a:p>
        <a:p>
          <a:endParaRPr lang="en-US" sz="1100" b="0" i="0" u="none" strike="noStrike" baseline="0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r>
            <a:rPr lang="en-US" sz="1100" b="0" i="0" u="none" strike="noStrike" baseline="0">
              <a:solidFill>
                <a:schemeClr val="accent1"/>
              </a:solidFill>
              <a:latin typeface="+mn-lt"/>
              <a:ea typeface="+mn-ea"/>
              <a:cs typeface="+mn-cs"/>
            </a:rPr>
            <a:t>Lilja Björk Einarsdóttir er bankastjóri Landsbankans. </a:t>
          </a:r>
          <a:endParaRPr lang="is-IS" sz="900">
            <a:solidFill>
              <a:schemeClr val="accent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4762</xdr:colOff>
      <xdr:row>30</xdr:row>
      <xdr:rowOff>119061</xdr:rowOff>
    </xdr:from>
    <xdr:to>
      <xdr:col>11</xdr:col>
      <xdr:colOff>726282</xdr:colOff>
      <xdr:row>45</xdr:row>
      <xdr:rowOff>476249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97631</xdr:colOff>
      <xdr:row>48</xdr:row>
      <xdr:rowOff>57149</xdr:rowOff>
    </xdr:from>
    <xdr:to>
      <xdr:col>11</xdr:col>
      <xdr:colOff>698381</xdr:colOff>
      <xdr:row>63</xdr:row>
      <xdr:rowOff>95249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190500</xdr:colOff>
      <xdr:row>0</xdr:row>
      <xdr:rowOff>28575</xdr:rowOff>
    </xdr:from>
    <xdr:to>
      <xdr:col>11</xdr:col>
      <xdr:colOff>806099</xdr:colOff>
      <xdr:row>0</xdr:row>
      <xdr:rowOff>643155</xdr:rowOff>
    </xdr:to>
    <xdr:pic>
      <xdr:nvPicPr>
        <xdr:cNvPr id="5" name="Picture 4" descr="LB_Merki.jp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810875" y="28575"/>
          <a:ext cx="615599" cy="614580"/>
        </a:xfrm>
        <a:prstGeom prst="rect">
          <a:avLst/>
        </a:prstGeom>
      </xdr:spPr>
    </xdr:pic>
    <xdr:clientData/>
  </xdr:twoCellAnchor>
  <xdr:twoCellAnchor>
    <xdr:from>
      <xdr:col>0</xdr:col>
      <xdr:colOff>11907</xdr:colOff>
      <xdr:row>30</xdr:row>
      <xdr:rowOff>119062</xdr:rowOff>
    </xdr:from>
    <xdr:to>
      <xdr:col>6</xdr:col>
      <xdr:colOff>117094</xdr:colOff>
      <xdr:row>45</xdr:row>
      <xdr:rowOff>213562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71437</xdr:colOff>
      <xdr:row>48</xdr:row>
      <xdr:rowOff>83344</xdr:rowOff>
    </xdr:from>
    <xdr:to>
      <xdr:col>6</xdr:col>
      <xdr:colOff>32624</xdr:colOff>
      <xdr:row>63</xdr:row>
      <xdr:rowOff>47625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0.46882</cdr:x>
      <cdr:y>0.25511</cdr:y>
    </cdr:from>
    <cdr:to>
      <cdr:x>0.63757</cdr:x>
      <cdr:y>0.35928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0696E9D-D1FA-4BB1-BA63-5A1FC20AC63B}"/>
            </a:ext>
          </a:extLst>
        </cdr:cNvPr>
        <cdr:cNvSpPr txBox="1"/>
      </cdr:nvSpPr>
      <cdr:spPr>
        <a:xfrm xmlns:a="http://schemas.openxmlformats.org/drawingml/2006/main">
          <a:off x="1957789" y="863304"/>
          <a:ext cx="704700" cy="3525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0580BE1-B584-4C1E-AC85-55F23BF427CC}" type="TxLink">
            <a:rPr lang="en-US" sz="900" b="1" i="0" u="none" strike="noStrike">
              <a:solidFill>
                <a:srgbClr val="325678"/>
              </a:solidFill>
              <a:latin typeface="Arial"/>
              <a:cs typeface="Arial"/>
            </a:rPr>
            <a:pPr/>
            <a:t>18,9%</a:t>
          </a:fld>
          <a:endParaRPr lang="en-US" sz="105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82</xdr:row>
      <xdr:rowOff>164844</xdr:rowOff>
    </xdr:from>
    <xdr:to>
      <xdr:col>20</xdr:col>
      <xdr:colOff>633479</xdr:colOff>
      <xdr:row>124</xdr:row>
      <xdr:rowOff>42333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0999" y="18601011"/>
          <a:ext cx="10581811" cy="787848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125</xdr:row>
      <xdr:rowOff>0</xdr:rowOff>
    </xdr:from>
    <xdr:to>
      <xdr:col>21</xdr:col>
      <xdr:colOff>894930</xdr:colOff>
      <xdr:row>171</xdr:row>
      <xdr:rowOff>160810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6417" y="26627667"/>
          <a:ext cx="11838096" cy="8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11</xdr:col>
      <xdr:colOff>793674</xdr:colOff>
      <xdr:row>126</xdr:row>
      <xdr:rowOff>180215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912667"/>
          <a:ext cx="11200001" cy="6085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Landsbankinn_Nýir litir">
      <a:dk1>
        <a:sysClr val="windowText" lastClr="000000"/>
      </a:dk1>
      <a:lt1>
        <a:sysClr val="window" lastClr="FFFFFF"/>
      </a:lt1>
      <a:dk2>
        <a:srgbClr val="A8AEB0"/>
      </a:dk2>
      <a:lt2>
        <a:srgbClr val="C8D5E0"/>
      </a:lt2>
      <a:accent1>
        <a:srgbClr val="325678"/>
      </a:accent1>
      <a:accent2>
        <a:srgbClr val="0096AA"/>
      </a:accent2>
      <a:accent3>
        <a:srgbClr val="DF8443"/>
      </a:accent3>
      <a:accent4>
        <a:srgbClr val="788184"/>
      </a:accent4>
      <a:accent5>
        <a:srgbClr val="C8D5E0"/>
      </a:accent5>
      <a:accent6>
        <a:srgbClr val="99CBD5"/>
      </a:accent6>
      <a:hlink>
        <a:srgbClr val="325678"/>
      </a:hlink>
      <a:folHlink>
        <a:srgbClr val="0096AA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ir@landsbankinn.is" TargetMode="External"/><Relationship Id="rId1" Type="http://schemas.openxmlformats.org/officeDocument/2006/relationships/hyperlink" Target="https://bankinn.landsbankinn.is/fjarfestar/" TargetMode="Externa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C11:P53"/>
  <sheetViews>
    <sheetView zoomScale="90" zoomScaleNormal="90" workbookViewId="0">
      <selection activeCell="N10" sqref="N10"/>
    </sheetView>
  </sheetViews>
  <sheetFormatPr defaultRowHeight="15"/>
  <cols>
    <col min="1" max="1" width="10.33203125" style="1" customWidth="1"/>
    <col min="2" max="3" width="8.6640625" style="1" customWidth="1"/>
    <col min="4" max="4" width="4.33203125" style="1" customWidth="1"/>
    <col min="5" max="5" width="5.77734375" style="1" customWidth="1"/>
    <col min="6" max="6" width="10.33203125" style="1" customWidth="1"/>
    <col min="7" max="7" width="7.44140625" style="1" customWidth="1"/>
    <col min="8" max="8" width="5.44140625" style="1" customWidth="1"/>
    <col min="9" max="10" width="7.77734375" style="1" customWidth="1"/>
    <col min="11" max="11" width="5.109375" style="1" customWidth="1"/>
    <col min="12" max="12" width="20.5546875" style="1" customWidth="1"/>
    <col min="13" max="13" width="43.44140625" style="1" customWidth="1"/>
    <col min="14" max="14" width="53.6640625" style="1" customWidth="1"/>
    <col min="15" max="15" width="22.77734375" style="1" customWidth="1"/>
    <col min="16" max="16" width="14.44140625" style="1" customWidth="1"/>
    <col min="17" max="16384" width="8.88671875" style="1"/>
  </cols>
  <sheetData>
    <row r="11" spans="3:16" ht="15.75" thickBot="1"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P11" s="7"/>
    </row>
    <row r="13" spans="3:16" ht="34.5">
      <c r="E13" s="115" t="s">
        <v>28</v>
      </c>
    </row>
    <row r="14" spans="3:16" ht="20.25">
      <c r="E14" s="116" t="s">
        <v>127</v>
      </c>
    </row>
    <row r="15" spans="3:16" ht="15.75" thickBot="1"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P15" s="7"/>
    </row>
    <row r="17" spans="8:16" ht="27">
      <c r="H17" s="117"/>
    </row>
    <row r="22" spans="8:16" ht="16.5" customHeight="1">
      <c r="I22" s="117"/>
      <c r="J22" s="117"/>
      <c r="K22" s="8"/>
      <c r="L22" s="8"/>
      <c r="M22" s="8"/>
      <c r="N22" s="8"/>
      <c r="O22" s="8"/>
      <c r="P22" s="8"/>
    </row>
    <row r="23" spans="8:16" ht="32.25" customHeight="1"/>
    <row r="27" spans="8:16" ht="18" customHeight="1"/>
    <row r="28" spans="8:16" ht="6.75" customHeight="1"/>
    <row r="29" spans="8:16" ht="12" customHeight="1"/>
    <row r="31" spans="8:16" ht="15" customHeight="1"/>
    <row r="32" spans="8:16" ht="65.25" customHeight="1"/>
    <row r="33" spans="3:15" ht="121.5" customHeight="1"/>
    <row r="34" spans="3:15" ht="16.5" customHeight="1"/>
    <row r="35" spans="3:15">
      <c r="C35" s="6"/>
      <c r="D35" s="6"/>
      <c r="E35" s="6"/>
      <c r="F35" s="6"/>
      <c r="G35" s="6"/>
      <c r="H35" s="6"/>
      <c r="I35" s="9"/>
      <c r="J35" s="9"/>
      <c r="K35" s="6"/>
      <c r="L35" s="10"/>
    </row>
    <row r="36" spans="3:15" ht="14.25" customHeight="1"/>
    <row r="37" spans="3:15" ht="17.25" customHeight="1"/>
    <row r="47" spans="3:15">
      <c r="C47" s="6"/>
      <c r="D47" s="6"/>
      <c r="E47" s="6"/>
      <c r="F47" s="6"/>
      <c r="G47" s="6"/>
      <c r="H47" s="6"/>
      <c r="I47" s="9"/>
      <c r="J47" s="9"/>
      <c r="K47" s="6"/>
      <c r="L47" s="10"/>
      <c r="M47" s="10"/>
      <c r="N47" s="10"/>
      <c r="O47" s="10"/>
    </row>
    <row r="49" spans="3:16">
      <c r="C49" s="6"/>
      <c r="D49" s="6"/>
      <c r="E49" s="6"/>
      <c r="F49" s="6"/>
      <c r="G49" s="6"/>
      <c r="H49" s="6"/>
      <c r="I49" s="9"/>
      <c r="J49" s="9"/>
      <c r="K49" s="6"/>
      <c r="L49" s="10"/>
      <c r="M49" s="10"/>
      <c r="N49" s="10"/>
      <c r="O49" s="10"/>
    </row>
    <row r="52" spans="3:16" ht="18.75" customHeight="1"/>
    <row r="53" spans="3:16">
      <c r="P53" s="6"/>
    </row>
  </sheetData>
  <pageMargins left="0" right="0" top="0" bottom="0" header="0" footer="0"/>
  <pageSetup paperSize="9" scale="86" fitToHeight="0" orientation="landscape" r:id="rId1"/>
  <headerFooter scaleWithDoc="0" alignWithMargins="0"/>
  <drawing r:id="rId2"/>
  <legacyDrawing r:id="rId3"/>
  <oleObjects>
    <mc:AlternateContent xmlns:mc="http://schemas.openxmlformats.org/markup-compatibility/2006">
      <mc:Choice Requires="x14">
        <oleObject progId="AcroExch.Document.7" shapeId="1028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12</xdr:col>
                <xdr:colOff>3714750</xdr:colOff>
                <xdr:row>32</xdr:row>
                <xdr:rowOff>1466850</xdr:rowOff>
              </to>
            </anchor>
          </objectPr>
        </oleObject>
      </mc:Choice>
      <mc:Fallback>
        <oleObject progId="AcroExch.Document.7" shapeId="1028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N31"/>
  <sheetViews>
    <sheetView zoomScaleNormal="100" zoomScaleSheetLayoutView="100" zoomScalePageLayoutView="165" workbookViewId="0">
      <selection activeCell="G29" sqref="G29"/>
    </sheetView>
  </sheetViews>
  <sheetFormatPr defaultColWidth="11.5546875" defaultRowHeight="15"/>
  <cols>
    <col min="1" max="1" width="31.44140625" style="23" customWidth="1"/>
    <col min="2" max="6" width="8.77734375" style="23" customWidth="1"/>
    <col min="7" max="7" width="4.33203125" style="23" customWidth="1"/>
    <col min="8" max="10" width="11.5546875" style="23"/>
    <col min="11" max="11" width="17.6640625" style="23" customWidth="1"/>
    <col min="12" max="16384" width="11.5546875" style="23"/>
  </cols>
  <sheetData>
    <row r="1" spans="1:14" ht="24" customHeight="1">
      <c r="A1" s="45" t="s">
        <v>16</v>
      </c>
      <c r="B1" s="45"/>
      <c r="C1" s="45"/>
      <c r="D1" s="39"/>
      <c r="E1" s="39"/>
      <c r="F1" s="39"/>
    </row>
    <row r="2" spans="1:14" ht="24" customHeight="1" thickBot="1">
      <c r="A2" s="46" t="s">
        <v>5</v>
      </c>
      <c r="B2" s="67">
        <v>2020</v>
      </c>
      <c r="C2" s="67">
        <v>2019</v>
      </c>
      <c r="D2" s="67">
        <v>2018</v>
      </c>
      <c r="E2" s="67">
        <v>2017</v>
      </c>
      <c r="F2" s="67">
        <v>2016</v>
      </c>
    </row>
    <row r="3" spans="1:14" ht="24" customHeight="1">
      <c r="A3" s="44" t="s">
        <v>17</v>
      </c>
      <c r="B3" s="40">
        <v>10521</v>
      </c>
      <c r="C3" s="40">
        <v>18235</v>
      </c>
      <c r="D3" s="40">
        <v>19260</v>
      </c>
      <c r="E3" s="40">
        <v>19766</v>
      </c>
      <c r="F3" s="40">
        <v>16643</v>
      </c>
      <c r="I3" s="26"/>
      <c r="J3" s="26"/>
      <c r="K3" s="26"/>
      <c r="L3" s="26"/>
      <c r="M3" s="26"/>
      <c r="N3" s="26"/>
    </row>
    <row r="4" spans="1:14" ht="24" customHeight="1">
      <c r="A4" s="48" t="s">
        <v>18</v>
      </c>
      <c r="B4" s="71">
        <v>5.0999999999999997E-2</v>
      </c>
      <c r="C4" s="71">
        <v>9.6000000000000002E-2</v>
      </c>
      <c r="D4" s="71">
        <v>0.111</v>
      </c>
      <c r="E4" s="71">
        <v>0.11</v>
      </c>
      <c r="F4" s="71">
        <v>8.6999999999999994E-2</v>
      </c>
      <c r="I4" s="26"/>
      <c r="J4" s="26"/>
      <c r="K4" s="26"/>
      <c r="L4" s="26"/>
      <c r="M4" s="26"/>
      <c r="N4" s="26"/>
    </row>
    <row r="5" spans="1:14" ht="24" customHeight="1">
      <c r="A5" s="48" t="s">
        <v>19</v>
      </c>
      <c r="B5" s="71">
        <v>4.2999999999999997E-2</v>
      </c>
      <c r="C5" s="71">
        <v>7.4999999999999997E-2</v>
      </c>
      <c r="D5" s="71">
        <v>8.2000000000000003E-2</v>
      </c>
      <c r="E5" s="71">
        <v>8.2000000000000003E-2</v>
      </c>
      <c r="F5" s="71">
        <v>6.6000000000000003E-2</v>
      </c>
      <c r="I5" s="26"/>
      <c r="J5" s="26"/>
      <c r="K5" s="26"/>
      <c r="L5" s="26"/>
      <c r="M5" s="26"/>
      <c r="N5" s="26"/>
    </row>
    <row r="6" spans="1:14" ht="24" customHeight="1">
      <c r="A6" s="48" t="s">
        <v>189</v>
      </c>
      <c r="B6" s="71">
        <v>7.0000000000000001E-3</v>
      </c>
      <c r="C6" s="71">
        <v>1.2999999999999999E-2</v>
      </c>
      <c r="D6" s="71">
        <v>1.4999999999999999E-2</v>
      </c>
      <c r="E6" s="71">
        <v>1.7000000000000001E-2</v>
      </c>
      <c r="F6" s="71">
        <v>1.4999999999999999E-2</v>
      </c>
      <c r="I6" s="26"/>
      <c r="J6" s="26"/>
      <c r="K6" s="26"/>
      <c r="L6" s="26"/>
      <c r="M6" s="26"/>
      <c r="N6" s="26"/>
    </row>
    <row r="7" spans="1:14" ht="24" customHeight="1">
      <c r="A7" s="48" t="s">
        <v>135</v>
      </c>
      <c r="B7" s="71">
        <v>0.47399999999999998</v>
      </c>
      <c r="C7" s="71">
        <v>0.42599999999999999</v>
      </c>
      <c r="D7" s="71">
        <v>0.45500000000000002</v>
      </c>
      <c r="E7" s="71">
        <v>0.46100000000000002</v>
      </c>
      <c r="F7" s="71">
        <v>0.48399999999999999</v>
      </c>
      <c r="I7" s="26"/>
      <c r="J7" s="26"/>
      <c r="K7" s="26"/>
      <c r="L7" s="26"/>
      <c r="M7" s="26"/>
      <c r="N7" s="26"/>
    </row>
    <row r="8" spans="1:14" ht="24" customHeight="1">
      <c r="A8" s="48" t="s">
        <v>160</v>
      </c>
      <c r="B8" s="71">
        <v>1.6E-2</v>
      </c>
      <c r="C8" s="71">
        <v>1.7000000000000001E-2</v>
      </c>
      <c r="D8" s="71">
        <v>1.9E-2</v>
      </c>
      <c r="E8" s="71">
        <v>0.02</v>
      </c>
      <c r="F8" s="71">
        <v>2.1000000000000001E-2</v>
      </c>
      <c r="I8" s="26"/>
      <c r="J8" s="26"/>
      <c r="K8" s="26"/>
      <c r="L8" s="26"/>
      <c r="M8" s="26"/>
      <c r="N8" s="26"/>
    </row>
    <row r="9" spans="1:14" ht="24" customHeight="1">
      <c r="A9" s="48" t="s">
        <v>6</v>
      </c>
      <c r="B9" s="49">
        <v>38074</v>
      </c>
      <c r="C9" s="49">
        <v>39670</v>
      </c>
      <c r="D9" s="49">
        <v>40814</v>
      </c>
      <c r="E9" s="49">
        <v>36271</v>
      </c>
      <c r="F9" s="49">
        <v>34650</v>
      </c>
      <c r="I9" s="26"/>
      <c r="J9" s="26"/>
      <c r="K9" s="26"/>
      <c r="L9" s="26"/>
      <c r="M9" s="26"/>
      <c r="N9" s="26"/>
    </row>
    <row r="10" spans="1:14" ht="24" customHeight="1">
      <c r="A10" s="48" t="s">
        <v>133</v>
      </c>
      <c r="B10" s="71">
        <v>2.5000000000000001E-2</v>
      </c>
      <c r="C10" s="71">
        <v>2.8000000000000001E-2</v>
      </c>
      <c r="D10" s="71">
        <v>3.2000000000000001E-2</v>
      </c>
      <c r="E10" s="71">
        <v>3.1E-2</v>
      </c>
      <c r="F10" s="71">
        <v>3.1E-2</v>
      </c>
      <c r="I10" s="26"/>
      <c r="J10" s="26"/>
      <c r="K10" s="26"/>
      <c r="L10" s="26"/>
      <c r="M10" s="26"/>
      <c r="N10" s="26"/>
    </row>
    <row r="11" spans="1:14" ht="24" customHeight="1">
      <c r="A11" s="48" t="s">
        <v>23</v>
      </c>
      <c r="B11" s="72">
        <v>0.45</v>
      </c>
      <c r="C11" s="72">
        <v>0.77</v>
      </c>
      <c r="D11" s="72">
        <v>0.81</v>
      </c>
      <c r="E11" s="72">
        <v>0.84</v>
      </c>
      <c r="F11" s="72">
        <v>0.7</v>
      </c>
      <c r="I11" s="26"/>
      <c r="J11" s="26"/>
      <c r="K11" s="26"/>
      <c r="L11" s="26"/>
      <c r="M11" s="26"/>
      <c r="N11" s="26"/>
    </row>
    <row r="12" spans="1:14" ht="24" customHeight="1">
      <c r="A12" s="48" t="s">
        <v>73</v>
      </c>
      <c r="B12" s="71">
        <v>0.251</v>
      </c>
      <c r="C12" s="71">
        <v>0.25800000000000001</v>
      </c>
      <c r="D12" s="71">
        <v>0.249</v>
      </c>
      <c r="E12" s="71">
        <v>0.26700000000000002</v>
      </c>
      <c r="F12" s="71">
        <v>0.30199999999999999</v>
      </c>
      <c r="I12" s="26"/>
      <c r="J12" s="26"/>
      <c r="K12" s="26"/>
      <c r="L12" s="26"/>
      <c r="M12" s="26"/>
      <c r="N12" s="26"/>
    </row>
    <row r="13" spans="1:14" ht="24" customHeight="1">
      <c r="A13" s="48" t="s">
        <v>22</v>
      </c>
      <c r="B13" s="49">
        <v>1564177</v>
      </c>
      <c r="C13" s="49">
        <v>1426328</v>
      </c>
      <c r="D13" s="49">
        <v>1326041</v>
      </c>
      <c r="E13" s="49">
        <v>1192870</v>
      </c>
      <c r="F13" s="49">
        <v>1111157</v>
      </c>
      <c r="I13" s="26"/>
      <c r="J13" s="26"/>
      <c r="K13" s="26"/>
      <c r="L13" s="26"/>
      <c r="M13" s="26"/>
      <c r="N13" s="26"/>
    </row>
    <row r="14" spans="1:14" ht="24" customHeight="1">
      <c r="A14" s="48" t="s">
        <v>181</v>
      </c>
      <c r="B14" s="71">
        <v>1.605</v>
      </c>
      <c r="C14" s="71">
        <v>1.611</v>
      </c>
      <c r="D14" s="71">
        <v>1.536</v>
      </c>
      <c r="E14" s="71">
        <v>1.53</v>
      </c>
      <c r="F14" s="71">
        <v>1.4470000000000001</v>
      </c>
      <c r="I14" s="26"/>
      <c r="J14" s="26"/>
      <c r="K14" s="26"/>
      <c r="L14" s="26"/>
      <c r="M14" s="26"/>
      <c r="N14" s="26"/>
    </row>
    <row r="15" spans="1:14" ht="24" customHeight="1">
      <c r="A15" s="48" t="s">
        <v>90</v>
      </c>
      <c r="B15" s="73">
        <v>1.54</v>
      </c>
      <c r="C15" s="73">
        <v>1.61</v>
      </c>
      <c r="D15" s="73">
        <v>1.58</v>
      </c>
      <c r="E15" s="73">
        <v>1.57</v>
      </c>
      <c r="F15" s="73">
        <v>1.28</v>
      </c>
      <c r="I15" s="26"/>
      <c r="J15" s="26"/>
      <c r="K15" s="26"/>
      <c r="L15" s="26"/>
      <c r="M15" s="26"/>
      <c r="N15" s="26"/>
    </row>
    <row r="16" spans="1:14" ht="24" customHeight="1">
      <c r="A16" s="48" t="s">
        <v>21</v>
      </c>
      <c r="B16" s="73">
        <v>4.24</v>
      </c>
      <c r="C16" s="73">
        <v>7.69</v>
      </c>
      <c r="D16" s="73">
        <v>5.34</v>
      </c>
      <c r="E16" s="73">
        <v>9.31</v>
      </c>
      <c r="F16" s="73">
        <v>7.43</v>
      </c>
      <c r="I16" s="26"/>
      <c r="J16" s="26"/>
      <c r="K16" s="26"/>
      <c r="L16" s="26"/>
      <c r="M16" s="26"/>
      <c r="N16" s="26"/>
    </row>
    <row r="17" spans="1:14" ht="24" customHeight="1">
      <c r="A17" s="48" t="s">
        <v>20</v>
      </c>
      <c r="B17" s="73">
        <v>1.32</v>
      </c>
      <c r="C17" s="73">
        <v>1.43</v>
      </c>
      <c r="D17" s="73">
        <v>1.66</v>
      </c>
      <c r="E17" s="73">
        <v>1.79</v>
      </c>
      <c r="F17" s="73">
        <v>1.54</v>
      </c>
      <c r="I17" s="26"/>
      <c r="J17" s="26"/>
      <c r="K17" s="26"/>
      <c r="L17" s="26"/>
      <c r="M17" s="26"/>
      <c r="N17" s="26"/>
    </row>
    <row r="18" spans="1:14" ht="24" customHeight="1">
      <c r="A18" s="48" t="s">
        <v>137</v>
      </c>
      <c r="B18" s="49">
        <v>878</v>
      </c>
      <c r="C18" s="49">
        <v>893</v>
      </c>
      <c r="D18" s="49">
        <v>919</v>
      </c>
      <c r="E18" s="49">
        <v>997</v>
      </c>
      <c r="F18" s="49">
        <v>1012</v>
      </c>
      <c r="I18" s="26"/>
      <c r="J18" s="26"/>
      <c r="K18" s="26"/>
      <c r="L18" s="26"/>
      <c r="M18" s="26"/>
      <c r="N18" s="26"/>
    </row>
    <row r="19" spans="1:14" ht="24" customHeight="1">
      <c r="A19" s="48" t="s">
        <v>24</v>
      </c>
      <c r="B19" s="72">
        <v>0</v>
      </c>
      <c r="C19" s="72">
        <v>0.42</v>
      </c>
      <c r="D19" s="72">
        <v>1.05</v>
      </c>
      <c r="E19" s="72">
        <v>1.05</v>
      </c>
      <c r="F19" s="72">
        <v>1.2</v>
      </c>
      <c r="I19" s="26"/>
      <c r="J19" s="26"/>
      <c r="K19" s="26"/>
      <c r="L19" s="26"/>
      <c r="M19" s="26"/>
      <c r="N19" s="26"/>
    </row>
    <row r="20" spans="1:14" ht="9" customHeight="1"/>
    <row r="21" spans="1:14">
      <c r="A21" s="28" t="s">
        <v>190</v>
      </c>
      <c r="B21" s="28"/>
      <c r="C21" s="28"/>
    </row>
    <row r="22" spans="1:14">
      <c r="A22" s="28" t="s">
        <v>134</v>
      </c>
      <c r="B22" s="28"/>
      <c r="C22" s="28"/>
    </row>
    <row r="23" spans="1:14">
      <c r="A23" s="28"/>
      <c r="B23" s="28"/>
      <c r="C23" s="28"/>
      <c r="D23" s="29"/>
      <c r="E23" s="29"/>
      <c r="F23" s="29"/>
    </row>
    <row r="24" spans="1:14">
      <c r="A24" s="28"/>
      <c r="B24" s="28"/>
      <c r="C24" s="28"/>
      <c r="D24" s="29"/>
      <c r="E24" s="29"/>
      <c r="F24" s="29"/>
    </row>
    <row r="25" spans="1:14" ht="9" customHeight="1" thickBot="1"/>
    <row r="26" spans="1:14" ht="24" customHeight="1" thickBot="1">
      <c r="A26" s="20" t="s">
        <v>3</v>
      </c>
      <c r="B26" s="25"/>
      <c r="C26" s="25"/>
    </row>
    <row r="31" spans="1:14" ht="41.25" customHeight="1"/>
  </sheetData>
  <hyperlinks>
    <hyperlink ref="A26" location="Efnisyfirlit!Print_Area" display="Aftur í efnisyfirlit" xr:uid="{00000000-0004-0000-0900-000000000000}"/>
  </hyperlinks>
  <pageMargins left="0.70866141732283472" right="0.19685039370078741" top="0.74803149606299213" bottom="0.15748031496062992" header="0.31496062992125984" footer="0.19685039370078741"/>
  <pageSetup paperSize="9" scale="90" orientation="landscape" r:id="rId1"/>
  <headerFooter scaleWithDoc="0" alignWithMargins="0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</sheetPr>
  <dimension ref="A1:U29"/>
  <sheetViews>
    <sheetView zoomScaleNormal="100" zoomScaleSheetLayoutView="100" zoomScalePageLayoutView="165" workbookViewId="0">
      <selection activeCell="B13" sqref="B13"/>
    </sheetView>
  </sheetViews>
  <sheetFormatPr defaultColWidth="11.5546875" defaultRowHeight="15"/>
  <cols>
    <col min="1" max="1" width="31.21875" style="23" customWidth="1"/>
    <col min="2" max="3" width="9.109375" style="23" customWidth="1"/>
    <col min="4" max="4" width="9.21875" style="23" customWidth="1"/>
    <col min="5" max="5" width="9.44140625" style="23" customWidth="1"/>
    <col min="6" max="10" width="8.21875" style="23" customWidth="1"/>
    <col min="11" max="16384" width="11.5546875" style="23"/>
  </cols>
  <sheetData>
    <row r="1" spans="1:21" ht="24" customHeight="1">
      <c r="A1" s="45" t="s">
        <v>16</v>
      </c>
      <c r="B1" s="45"/>
      <c r="C1" s="45"/>
      <c r="D1" s="45"/>
      <c r="E1" s="39"/>
      <c r="F1" s="39"/>
      <c r="G1" s="39"/>
      <c r="H1" s="39"/>
      <c r="I1" s="39"/>
      <c r="J1" s="45"/>
    </row>
    <row r="2" spans="1:21" ht="24" customHeight="1" thickBot="1">
      <c r="A2" s="46" t="s">
        <v>5</v>
      </c>
      <c r="B2" s="67" t="s">
        <v>183</v>
      </c>
      <c r="C2" s="67" t="s">
        <v>173</v>
      </c>
      <c r="D2" s="67" t="s">
        <v>154</v>
      </c>
      <c r="E2" s="67" t="s">
        <v>129</v>
      </c>
      <c r="F2" s="67" t="s">
        <v>126</v>
      </c>
      <c r="G2" s="67" t="s">
        <v>125</v>
      </c>
      <c r="H2" s="67" t="s">
        <v>116</v>
      </c>
      <c r="I2" s="67" t="s">
        <v>104</v>
      </c>
      <c r="J2" s="67" t="s">
        <v>98</v>
      </c>
    </row>
    <row r="3" spans="1:21" ht="24" customHeight="1">
      <c r="A3" s="44" t="s">
        <v>123</v>
      </c>
      <c r="B3" s="40">
        <v>7492</v>
      </c>
      <c r="C3" s="40">
        <v>6487</v>
      </c>
      <c r="D3" s="40">
        <v>7618</v>
      </c>
      <c r="E3" s="40">
        <v>9822</v>
      </c>
      <c r="F3" s="40">
        <v>3986</v>
      </c>
      <c r="G3" s="40">
        <v>341</v>
      </c>
      <c r="H3" s="40">
        <v>-3628</v>
      </c>
      <c r="I3" s="40">
        <v>3875</v>
      </c>
      <c r="J3" s="40">
        <v>3247</v>
      </c>
      <c r="L3" s="136"/>
      <c r="M3" s="136"/>
      <c r="N3" s="136"/>
      <c r="O3" s="136"/>
      <c r="P3" s="136"/>
      <c r="Q3" s="136"/>
      <c r="R3" s="136"/>
      <c r="S3" s="136"/>
      <c r="T3" s="136"/>
      <c r="U3" s="136"/>
    </row>
    <row r="4" spans="1:21" ht="24" customHeight="1">
      <c r="A4" s="48" t="s">
        <v>55</v>
      </c>
      <c r="B4" s="71">
        <v>0.13800000000000001</v>
      </c>
      <c r="C4" s="71">
        <v>0.122</v>
      </c>
      <c r="D4" s="71">
        <v>0.14199999999999999</v>
      </c>
      <c r="E4" s="71">
        <v>0.17799999999999999</v>
      </c>
      <c r="F4" s="71">
        <v>8.5000000000000006E-2</v>
      </c>
      <c r="G4" s="71">
        <v>-8.9999999999999993E-3</v>
      </c>
      <c r="H4" s="71">
        <v>-5.3999999999999999E-2</v>
      </c>
      <c r="I4" s="71">
        <v>0.08</v>
      </c>
      <c r="J4" s="71">
        <v>0.08</v>
      </c>
      <c r="L4" s="136"/>
      <c r="M4" s="136"/>
      <c r="N4" s="136"/>
      <c r="O4" s="136"/>
      <c r="P4" s="136"/>
      <c r="Q4" s="136"/>
      <c r="R4" s="136"/>
      <c r="S4" s="136"/>
      <c r="T4" s="136"/>
      <c r="U4" s="136"/>
    </row>
    <row r="5" spans="1:21" ht="24" customHeight="1">
      <c r="A5" s="48" t="s">
        <v>19</v>
      </c>
      <c r="B5" s="71">
        <v>0.11</v>
      </c>
      <c r="C5" s="71">
        <v>9.8000000000000004E-2</v>
      </c>
      <c r="D5" s="71">
        <v>0.11700000000000001</v>
      </c>
      <c r="E5" s="71">
        <v>0.155</v>
      </c>
      <c r="F5" s="71">
        <v>6.5000000000000002E-2</v>
      </c>
      <c r="G5" s="71">
        <v>6.0000000000000001E-3</v>
      </c>
      <c r="H5" s="71">
        <v>-5.8999999999999997E-2</v>
      </c>
      <c r="I5" s="71">
        <v>6.3E-2</v>
      </c>
      <c r="J5" s="71">
        <v>5.3999999999999999E-2</v>
      </c>
      <c r="L5" s="136"/>
      <c r="M5" s="136"/>
      <c r="N5" s="136"/>
      <c r="O5" s="136"/>
      <c r="P5" s="136"/>
      <c r="Q5" s="136"/>
      <c r="R5" s="136"/>
      <c r="S5" s="136"/>
      <c r="T5" s="136"/>
      <c r="U5" s="136"/>
    </row>
    <row r="6" spans="1:21" ht="24" customHeight="1">
      <c r="A6" s="48" t="s">
        <v>189</v>
      </c>
      <c r="B6" s="71">
        <v>1.7999999999999999E-2</v>
      </c>
      <c r="C6" s="71">
        <v>1.6E-2</v>
      </c>
      <c r="D6" s="71">
        <v>1.9E-2</v>
      </c>
      <c r="E6" s="71">
        <v>2.5000000000000001E-2</v>
      </c>
      <c r="F6" s="71">
        <v>0.01</v>
      </c>
      <c r="G6" s="71">
        <v>1E-3</v>
      </c>
      <c r="H6" s="71">
        <v>-0.01</v>
      </c>
      <c r="I6" s="71">
        <v>1.0999999999999999E-2</v>
      </c>
      <c r="J6" s="71">
        <v>8.9999999999999993E-3</v>
      </c>
      <c r="L6" s="136"/>
      <c r="M6" s="136"/>
      <c r="N6" s="136"/>
      <c r="O6" s="136"/>
      <c r="P6" s="136"/>
      <c r="Q6" s="136"/>
      <c r="R6" s="136"/>
      <c r="S6" s="136"/>
      <c r="T6" s="136"/>
      <c r="U6" s="136"/>
    </row>
    <row r="7" spans="1:21" ht="24" customHeight="1">
      <c r="A7" s="48" t="s">
        <v>135</v>
      </c>
      <c r="B7" s="71">
        <v>0.379</v>
      </c>
      <c r="C7" s="71">
        <v>0.41699999999999998</v>
      </c>
      <c r="D7" s="71">
        <v>0.45800000000000002</v>
      </c>
      <c r="E7" s="71">
        <v>0.38800000000000001</v>
      </c>
      <c r="F7" s="71">
        <v>0.46600000000000003</v>
      </c>
      <c r="G7" s="71">
        <v>0.42699999999999999</v>
      </c>
      <c r="H7" s="71">
        <v>0.72599999999999998</v>
      </c>
      <c r="I7" s="71">
        <v>0.46200000000000002</v>
      </c>
      <c r="J7" s="71">
        <v>0.439</v>
      </c>
      <c r="L7" s="136"/>
      <c r="M7" s="136"/>
      <c r="N7" s="136"/>
      <c r="O7" s="136"/>
      <c r="P7" s="136"/>
      <c r="Q7" s="136"/>
      <c r="R7" s="136"/>
      <c r="S7" s="136"/>
      <c r="T7" s="136"/>
      <c r="U7" s="136"/>
    </row>
    <row r="8" spans="1:21" ht="24" customHeight="1">
      <c r="A8" s="48" t="s">
        <v>160</v>
      </c>
      <c r="B8" s="71">
        <v>1.2999999999999999E-2</v>
      </c>
      <c r="C8" s="71">
        <v>1.4E-2</v>
      </c>
      <c r="D8" s="71">
        <v>1.4999999999999999E-2</v>
      </c>
      <c r="E8" s="71">
        <v>1.6E-2</v>
      </c>
      <c r="F8" s="71">
        <v>1.3190309750512233E-2</v>
      </c>
      <c r="G8" s="71">
        <v>1.6E-2</v>
      </c>
      <c r="H8" s="71">
        <v>1.7000000000000001E-2</v>
      </c>
      <c r="I8" s="71">
        <v>1.7999999999999999E-2</v>
      </c>
      <c r="J8" s="71">
        <v>1.4999999999999999E-2</v>
      </c>
      <c r="L8" s="136"/>
      <c r="M8" s="136"/>
      <c r="N8" s="136"/>
      <c r="O8" s="136"/>
      <c r="P8" s="136"/>
      <c r="Q8" s="136"/>
      <c r="R8" s="136"/>
      <c r="S8" s="136"/>
      <c r="T8" s="136"/>
      <c r="U8" s="136"/>
    </row>
    <row r="9" spans="1:21" ht="24" customHeight="1">
      <c r="A9" s="48" t="s">
        <v>6</v>
      </c>
      <c r="B9" s="49">
        <v>9600</v>
      </c>
      <c r="C9" s="49">
        <v>10332</v>
      </c>
      <c r="D9" s="49">
        <v>8626</v>
      </c>
      <c r="E9" s="49">
        <v>9694</v>
      </c>
      <c r="F9" s="49">
        <v>9441</v>
      </c>
      <c r="G9" s="49">
        <v>9512</v>
      </c>
      <c r="H9" s="49">
        <v>9427</v>
      </c>
      <c r="I9" s="49">
        <v>9580</v>
      </c>
      <c r="J9" s="49">
        <v>9631</v>
      </c>
      <c r="L9" s="136"/>
      <c r="M9" s="136"/>
      <c r="N9" s="136"/>
      <c r="O9" s="136"/>
      <c r="P9" s="136"/>
      <c r="Q9" s="136"/>
      <c r="R9" s="136"/>
      <c r="S9" s="136"/>
      <c r="T9" s="136"/>
      <c r="U9" s="136"/>
    </row>
    <row r="10" spans="1:21" ht="24" customHeight="1">
      <c r="A10" s="48" t="s">
        <v>133</v>
      </c>
      <c r="B10" s="71">
        <v>2.3E-2</v>
      </c>
      <c r="C10" s="71">
        <v>2.5000000000000001E-2</v>
      </c>
      <c r="D10" s="71">
        <v>2.1999999999999999E-2</v>
      </c>
      <c r="E10" s="71">
        <v>2.4E-2</v>
      </c>
      <c r="F10" s="71">
        <v>2.4E-2</v>
      </c>
      <c r="G10" s="71">
        <v>2.5000000000000001E-2</v>
      </c>
      <c r="H10" s="71">
        <v>2.5999999999999999E-2</v>
      </c>
      <c r="I10" s="71">
        <v>2.7E-2</v>
      </c>
      <c r="J10" s="71">
        <v>2.7E-2</v>
      </c>
      <c r="L10" s="136"/>
      <c r="M10" s="136"/>
      <c r="N10" s="136"/>
      <c r="O10" s="136"/>
      <c r="P10" s="136"/>
      <c r="Q10" s="136"/>
      <c r="R10" s="136"/>
      <c r="S10" s="136"/>
      <c r="T10" s="136"/>
      <c r="U10" s="136"/>
    </row>
    <row r="11" spans="1:21" ht="24" customHeight="1">
      <c r="A11" s="48" t="s">
        <v>100</v>
      </c>
      <c r="B11" s="71">
        <v>0.249</v>
      </c>
      <c r="C11" s="71">
        <v>0.251</v>
      </c>
      <c r="D11" s="71">
        <v>0.249</v>
      </c>
      <c r="E11" s="71">
        <v>0.251</v>
      </c>
      <c r="F11" s="71">
        <v>0.247</v>
      </c>
      <c r="G11" s="71">
        <v>0.249</v>
      </c>
      <c r="H11" s="71">
        <v>0.248</v>
      </c>
      <c r="I11" s="71">
        <v>0.25800000000000001</v>
      </c>
      <c r="J11" s="71">
        <v>0.23599999999999999</v>
      </c>
      <c r="L11" s="136"/>
      <c r="M11" s="136"/>
      <c r="N11" s="136"/>
      <c r="O11" s="136"/>
      <c r="P11" s="136"/>
      <c r="Q11" s="136"/>
      <c r="R11" s="136"/>
      <c r="S11" s="136"/>
      <c r="T11" s="136"/>
      <c r="U11" s="136"/>
    </row>
    <row r="12" spans="1:21" ht="24" customHeight="1">
      <c r="A12" s="48" t="s">
        <v>22</v>
      </c>
      <c r="B12" s="49">
        <v>1718358</v>
      </c>
      <c r="C12" s="49">
        <v>1677297</v>
      </c>
      <c r="D12" s="49">
        <v>1600952</v>
      </c>
      <c r="E12" s="49">
        <v>1564177</v>
      </c>
      <c r="F12" s="49">
        <v>1610265</v>
      </c>
      <c r="G12" s="49">
        <v>1501110</v>
      </c>
      <c r="H12" s="49">
        <v>1523188</v>
      </c>
      <c r="I12" s="49">
        <v>1426328</v>
      </c>
      <c r="J12" s="49">
        <v>1415262</v>
      </c>
      <c r="L12" s="136"/>
      <c r="M12" s="136"/>
      <c r="N12" s="136"/>
      <c r="O12" s="136"/>
      <c r="P12" s="136"/>
      <c r="Q12" s="136"/>
      <c r="R12" s="136"/>
      <c r="S12" s="136"/>
      <c r="T12" s="136"/>
      <c r="U12" s="136"/>
    </row>
    <row r="13" spans="1:21" ht="24" customHeight="1">
      <c r="A13" s="48" t="s">
        <v>76</v>
      </c>
      <c r="B13" s="71">
        <v>1.5820000000000001</v>
      </c>
      <c r="C13" s="71">
        <v>1.5760000000000001</v>
      </c>
      <c r="D13" s="71">
        <v>1.621</v>
      </c>
      <c r="E13" s="71">
        <v>1.605</v>
      </c>
      <c r="F13" s="71">
        <v>1.5429999999999999</v>
      </c>
      <c r="G13" s="71">
        <v>1.579</v>
      </c>
      <c r="H13" s="71">
        <v>1.577</v>
      </c>
      <c r="I13" s="71">
        <v>1.611</v>
      </c>
      <c r="J13" s="71">
        <v>1.615</v>
      </c>
      <c r="L13" s="136"/>
      <c r="M13" s="136"/>
      <c r="N13" s="136"/>
      <c r="O13" s="136"/>
      <c r="P13" s="136"/>
      <c r="Q13" s="136"/>
      <c r="R13" s="136"/>
      <c r="S13" s="136"/>
      <c r="T13" s="136"/>
      <c r="U13" s="136"/>
    </row>
    <row r="14" spans="1:21" s="30" customFormat="1" ht="24" customHeight="1">
      <c r="A14" s="48" t="s">
        <v>90</v>
      </c>
      <c r="B14" s="73">
        <v>1.72</v>
      </c>
      <c r="C14" s="73">
        <v>1.8</v>
      </c>
      <c r="D14" s="73">
        <v>2.02</v>
      </c>
      <c r="E14" s="73">
        <v>1.54</v>
      </c>
      <c r="F14" s="73">
        <v>1.86</v>
      </c>
      <c r="G14" s="73">
        <v>1.91</v>
      </c>
      <c r="H14" s="73">
        <v>1.96</v>
      </c>
      <c r="I14" s="73">
        <v>1.61</v>
      </c>
      <c r="J14" s="73">
        <v>1.86</v>
      </c>
      <c r="L14" s="136"/>
      <c r="M14" s="136"/>
      <c r="N14" s="136"/>
      <c r="O14" s="136"/>
      <c r="P14" s="136"/>
      <c r="Q14" s="136"/>
      <c r="R14" s="136"/>
      <c r="S14" s="136"/>
      <c r="T14" s="136"/>
      <c r="U14" s="136"/>
    </row>
    <row r="15" spans="1:21" ht="24" customHeight="1">
      <c r="A15" s="48" t="s">
        <v>21</v>
      </c>
      <c r="B15" s="73">
        <v>4.43</v>
      </c>
      <c r="C15" s="73">
        <v>4.2</v>
      </c>
      <c r="D15" s="73">
        <v>4.7699999999999996</v>
      </c>
      <c r="E15" s="73">
        <v>4.24</v>
      </c>
      <c r="F15" s="73">
        <v>3.79</v>
      </c>
      <c r="G15" s="73">
        <v>4.76</v>
      </c>
      <c r="H15" s="73">
        <v>4.8899999999999997</v>
      </c>
      <c r="I15" s="73">
        <v>7.69</v>
      </c>
      <c r="J15" s="73">
        <v>5.77</v>
      </c>
      <c r="L15" s="136"/>
      <c r="M15" s="136"/>
      <c r="N15" s="136"/>
      <c r="O15" s="136"/>
      <c r="P15" s="136"/>
      <c r="Q15" s="136"/>
      <c r="R15" s="136"/>
      <c r="S15" s="136"/>
      <c r="T15" s="136"/>
      <c r="U15" s="136"/>
    </row>
    <row r="16" spans="1:21" ht="24" customHeight="1">
      <c r="A16" s="48" t="s">
        <v>20</v>
      </c>
      <c r="B16" s="73">
        <v>1.18</v>
      </c>
      <c r="C16" s="73">
        <v>1.4</v>
      </c>
      <c r="D16" s="73">
        <v>1.4</v>
      </c>
      <c r="E16" s="73">
        <v>1.32</v>
      </c>
      <c r="F16" s="73">
        <v>1.1599999999999999</v>
      </c>
      <c r="G16" s="73">
        <v>1.21</v>
      </c>
      <c r="H16" s="73">
        <v>1.27</v>
      </c>
      <c r="I16" s="73">
        <v>1.43</v>
      </c>
      <c r="J16" s="73">
        <v>1.58</v>
      </c>
      <c r="L16" s="136"/>
      <c r="M16" s="136"/>
      <c r="N16" s="136"/>
      <c r="O16" s="136"/>
      <c r="P16" s="136"/>
      <c r="Q16" s="136"/>
      <c r="R16" s="136"/>
      <c r="S16" s="136"/>
      <c r="T16" s="136"/>
      <c r="U16" s="136"/>
    </row>
    <row r="17" spans="1:21" ht="24" customHeight="1">
      <c r="A17" s="48" t="s">
        <v>140</v>
      </c>
      <c r="B17" s="49">
        <v>837</v>
      </c>
      <c r="C17" s="49">
        <v>844</v>
      </c>
      <c r="D17" s="49">
        <v>869</v>
      </c>
      <c r="E17" s="49">
        <v>878</v>
      </c>
      <c r="F17" s="49">
        <v>884</v>
      </c>
      <c r="G17" s="49">
        <v>872</v>
      </c>
      <c r="H17" s="49">
        <v>886</v>
      </c>
      <c r="I17" s="49">
        <v>893</v>
      </c>
      <c r="J17" s="49">
        <v>903</v>
      </c>
      <c r="L17" s="136"/>
      <c r="M17" s="136"/>
      <c r="N17" s="136"/>
      <c r="O17" s="136"/>
      <c r="P17" s="136"/>
      <c r="Q17" s="136"/>
      <c r="R17" s="136"/>
      <c r="S17" s="136"/>
      <c r="T17" s="136"/>
      <c r="U17" s="136"/>
    </row>
    <row r="18" spans="1:21" ht="7.5" customHeight="1">
      <c r="L18" s="28"/>
    </row>
    <row r="19" spans="1:21" ht="6" customHeight="1">
      <c r="L19" s="28"/>
    </row>
    <row r="20" spans="1:21">
      <c r="A20" s="28" t="s">
        <v>190</v>
      </c>
      <c r="B20" s="28"/>
      <c r="C20" s="28"/>
      <c r="D20" s="28"/>
      <c r="E20" s="28"/>
      <c r="F20" s="28"/>
      <c r="G20" s="28"/>
      <c r="H20" s="28"/>
      <c r="I20" s="28"/>
      <c r="J20" s="28"/>
      <c r="L20" s="28"/>
    </row>
    <row r="21" spans="1:21">
      <c r="A21" s="28" t="s">
        <v>134</v>
      </c>
      <c r="B21" s="28"/>
      <c r="C21" s="28"/>
      <c r="D21" s="28"/>
      <c r="E21" s="28"/>
      <c r="F21" s="28"/>
      <c r="G21" s="28"/>
      <c r="H21" s="28"/>
      <c r="I21" s="28"/>
      <c r="J21" s="28"/>
    </row>
    <row r="22" spans="1:21">
      <c r="A22" s="28"/>
      <c r="B22" s="28"/>
      <c r="C22" s="28"/>
      <c r="D22" s="28"/>
      <c r="E22" s="28"/>
      <c r="F22" s="28"/>
      <c r="G22" s="28"/>
      <c r="H22" s="28"/>
      <c r="I22" s="28"/>
      <c r="J22" s="28"/>
    </row>
    <row r="23" spans="1:21">
      <c r="A23" s="28" t="s">
        <v>0</v>
      </c>
      <c r="B23" s="28"/>
      <c r="C23" s="28"/>
      <c r="D23" s="28"/>
      <c r="E23" s="28"/>
      <c r="F23" s="28"/>
      <c r="G23" s="28"/>
      <c r="H23" s="28"/>
      <c r="I23" s="28"/>
      <c r="J23" s="28"/>
    </row>
    <row r="24" spans="1:21" ht="9" customHeight="1" thickBot="1"/>
    <row r="25" spans="1:21" ht="24" customHeight="1" thickBot="1">
      <c r="A25" s="20" t="s">
        <v>3</v>
      </c>
      <c r="B25" s="25"/>
      <c r="C25" s="25"/>
      <c r="D25" s="25"/>
      <c r="E25" s="25"/>
      <c r="F25" s="25"/>
      <c r="G25" s="25"/>
      <c r="H25" s="25"/>
      <c r="I25" s="25"/>
      <c r="J25" s="25"/>
    </row>
    <row r="26" spans="1:21" ht="24" customHeight="1"/>
    <row r="27" spans="1:21" ht="24" customHeight="1"/>
    <row r="29" spans="1:21" ht="41.25" customHeight="1"/>
  </sheetData>
  <hyperlinks>
    <hyperlink ref="A25" location="Efnisyfirlit!Print_Area" display="Aftur í efnisyfirlit" xr:uid="{00000000-0004-0000-0A00-000000000000}"/>
  </hyperlinks>
  <pageMargins left="0.70866141732283472" right="0.19685039370078741" top="0.74803149606299213" bottom="0.39370078740157483" header="0.31496062992125984" footer="0.19685039370078741"/>
  <pageSetup paperSize="9" scale="84" orientation="landscape" r:id="rId1"/>
  <headerFooter scaleWithDoc="0" alignWithMargins="0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</sheetPr>
  <dimension ref="A1:V36"/>
  <sheetViews>
    <sheetView zoomScaleNormal="100" zoomScaleSheetLayoutView="100" zoomScalePageLayoutView="128" workbookViewId="0">
      <selection activeCell="E26" sqref="E26"/>
    </sheetView>
  </sheetViews>
  <sheetFormatPr defaultColWidth="11.5546875" defaultRowHeight="15"/>
  <cols>
    <col min="1" max="1" width="28.6640625" style="23" customWidth="1"/>
    <col min="2" max="14" width="11.5546875" style="23"/>
    <col min="15" max="15" width="17.6640625" style="23" customWidth="1"/>
    <col min="16" max="16384" width="11.5546875" style="23"/>
  </cols>
  <sheetData>
    <row r="1" spans="1:22" ht="24" customHeight="1">
      <c r="A1" s="74" t="s">
        <v>185</v>
      </c>
      <c r="B1" s="75" t="s">
        <v>41</v>
      </c>
      <c r="C1" s="60"/>
      <c r="D1" s="60"/>
      <c r="E1" s="60"/>
      <c r="F1" s="60"/>
      <c r="G1" s="75" t="s">
        <v>39</v>
      </c>
      <c r="H1" s="60"/>
    </row>
    <row r="2" spans="1:22" ht="24" customHeight="1" thickBot="1">
      <c r="A2" s="46" t="s">
        <v>5</v>
      </c>
      <c r="B2" s="67" t="s">
        <v>38</v>
      </c>
      <c r="C2" s="67" t="s">
        <v>26</v>
      </c>
      <c r="D2" s="176" t="s">
        <v>186</v>
      </c>
      <c r="E2" s="67" t="s">
        <v>187</v>
      </c>
      <c r="F2" s="67" t="s">
        <v>161</v>
      </c>
      <c r="G2" s="67" t="s">
        <v>40</v>
      </c>
      <c r="H2" s="67" t="s">
        <v>11</v>
      </c>
    </row>
    <row r="3" spans="1:22" ht="24" customHeight="1">
      <c r="A3" s="111" t="s">
        <v>6</v>
      </c>
      <c r="B3" s="40">
        <v>12573</v>
      </c>
      <c r="C3" s="40">
        <v>13921</v>
      </c>
      <c r="D3" s="42">
        <v>386</v>
      </c>
      <c r="E3" s="40">
        <v>1744</v>
      </c>
      <c r="F3" s="42">
        <v>-48</v>
      </c>
      <c r="G3" s="42">
        <v>-18</v>
      </c>
      <c r="H3" s="40">
        <v>28558</v>
      </c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</row>
    <row r="4" spans="1:22" ht="24" customHeight="1">
      <c r="A4" s="112" t="s">
        <v>7</v>
      </c>
      <c r="B4" s="49">
        <v>2126</v>
      </c>
      <c r="C4" s="49">
        <v>1156</v>
      </c>
      <c r="D4" s="49">
        <v>4082</v>
      </c>
      <c r="E4" s="49">
        <v>-193</v>
      </c>
      <c r="F4" s="49">
        <v>28</v>
      </c>
      <c r="G4" s="49">
        <v>-309</v>
      </c>
      <c r="H4" s="49">
        <v>6890</v>
      </c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</row>
    <row r="5" spans="1:22" ht="24" customHeight="1">
      <c r="A5" s="112" t="s">
        <v>162</v>
      </c>
      <c r="B5" s="49">
        <v>687</v>
      </c>
      <c r="C5" s="49">
        <v>3098</v>
      </c>
      <c r="D5" s="49">
        <v>-1</v>
      </c>
      <c r="E5" s="49">
        <v>6</v>
      </c>
      <c r="F5" s="49">
        <v>0</v>
      </c>
      <c r="G5" s="49">
        <v>0</v>
      </c>
      <c r="H5" s="49">
        <v>3790</v>
      </c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22" ht="24" customHeight="1">
      <c r="A6" s="111" t="s">
        <v>53</v>
      </c>
      <c r="B6" s="40">
        <v>229</v>
      </c>
      <c r="C6" s="40">
        <v>223</v>
      </c>
      <c r="D6" s="40">
        <v>243</v>
      </c>
      <c r="E6" s="40">
        <v>5110</v>
      </c>
      <c r="F6" s="40">
        <v>582</v>
      </c>
      <c r="G6" s="40">
        <v>-12</v>
      </c>
      <c r="H6" s="40">
        <v>6375</v>
      </c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</row>
    <row r="7" spans="1:22" ht="24" customHeight="1">
      <c r="A7" s="113" t="s">
        <v>163</v>
      </c>
      <c r="B7" s="76">
        <v>15615</v>
      </c>
      <c r="C7" s="76">
        <v>18398</v>
      </c>
      <c r="D7" s="76">
        <v>4710</v>
      </c>
      <c r="E7" s="76">
        <v>6667</v>
      </c>
      <c r="F7" s="76">
        <v>562</v>
      </c>
      <c r="G7" s="76">
        <v>-339</v>
      </c>
      <c r="H7" s="76">
        <v>45613</v>
      </c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</row>
    <row r="8" spans="1:22" ht="24" customHeight="1">
      <c r="A8" s="112" t="s">
        <v>114</v>
      </c>
      <c r="B8" s="49">
        <v>-5124</v>
      </c>
      <c r="C8" s="49">
        <v>-2188</v>
      </c>
      <c r="D8" s="49">
        <v>-1583</v>
      </c>
      <c r="E8" s="49">
        <v>-536</v>
      </c>
      <c r="F8" s="49">
        <v>-8342</v>
      </c>
      <c r="G8" s="49">
        <v>323</v>
      </c>
      <c r="H8" s="49">
        <v>-17450</v>
      </c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</row>
    <row r="9" spans="1:22" ht="24" customHeight="1">
      <c r="A9" s="112" t="s">
        <v>112</v>
      </c>
      <c r="B9" s="49">
        <v>-609</v>
      </c>
      <c r="C9" s="49">
        <v>-280</v>
      </c>
      <c r="D9" s="49">
        <v>-6</v>
      </c>
      <c r="E9" s="49">
        <v>-599</v>
      </c>
      <c r="F9" s="49">
        <v>-11</v>
      </c>
      <c r="G9" s="49">
        <v>0</v>
      </c>
      <c r="H9" s="49">
        <v>-1505</v>
      </c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</row>
    <row r="10" spans="1:22" ht="24" customHeight="1">
      <c r="A10" s="112" t="s">
        <v>164</v>
      </c>
      <c r="B10" s="49">
        <v>-3162</v>
      </c>
      <c r="C10" s="49">
        <v>-2076</v>
      </c>
      <c r="D10" s="49">
        <v>-809</v>
      </c>
      <c r="E10" s="49">
        <v>-697</v>
      </c>
      <c r="F10" s="49">
        <v>6744</v>
      </c>
      <c r="G10" s="49">
        <v>0</v>
      </c>
      <c r="H10" s="49">
        <v>0</v>
      </c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</row>
    <row r="11" spans="1:22" ht="24" customHeight="1">
      <c r="A11" s="113" t="s">
        <v>56</v>
      </c>
      <c r="B11" s="76">
        <v>6720</v>
      </c>
      <c r="C11" s="76">
        <v>13854</v>
      </c>
      <c r="D11" s="76">
        <v>2312</v>
      </c>
      <c r="E11" s="76">
        <v>4835</v>
      </c>
      <c r="F11" s="76">
        <v>-1047</v>
      </c>
      <c r="G11" s="76">
        <v>-16</v>
      </c>
      <c r="H11" s="76">
        <v>26658</v>
      </c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</row>
    <row r="12" spans="1:22" ht="24" customHeight="1">
      <c r="A12" s="112" t="s">
        <v>113</v>
      </c>
      <c r="B12" s="49">
        <v>-1734</v>
      </c>
      <c r="C12" s="49">
        <v>-3477</v>
      </c>
      <c r="D12" s="49">
        <v>332</v>
      </c>
      <c r="E12" s="49">
        <v>-399</v>
      </c>
      <c r="F12" s="49">
        <v>217</v>
      </c>
      <c r="G12" s="49">
        <v>0</v>
      </c>
      <c r="H12" s="49">
        <v>-5061</v>
      </c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</row>
    <row r="13" spans="1:22" ht="24" customHeight="1">
      <c r="A13" s="113" t="s">
        <v>57</v>
      </c>
      <c r="B13" s="76">
        <v>4986</v>
      </c>
      <c r="C13" s="76">
        <v>10377</v>
      </c>
      <c r="D13" s="76">
        <v>2644</v>
      </c>
      <c r="E13" s="76">
        <v>4436</v>
      </c>
      <c r="F13" s="76">
        <v>-830</v>
      </c>
      <c r="G13" s="76">
        <v>-16</v>
      </c>
      <c r="H13" s="76">
        <v>21597</v>
      </c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</row>
    <row r="14" spans="1:22" ht="24" customHeight="1">
      <c r="A14" s="44"/>
      <c r="B14" s="41"/>
      <c r="C14" s="41"/>
      <c r="D14" s="41"/>
      <c r="E14" s="41"/>
      <c r="F14" s="41"/>
      <c r="G14" s="41"/>
      <c r="H14" s="41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</row>
    <row r="15" spans="1:22" ht="24" customHeight="1">
      <c r="A15" s="112" t="s">
        <v>165</v>
      </c>
      <c r="B15" s="49">
        <v>750169</v>
      </c>
      <c r="C15" s="49">
        <v>624769</v>
      </c>
      <c r="D15" s="49">
        <v>10906</v>
      </c>
      <c r="E15" s="49">
        <v>687416</v>
      </c>
      <c r="F15" s="49">
        <v>18640</v>
      </c>
      <c r="G15" s="49">
        <v>-373542</v>
      </c>
      <c r="H15" s="49">
        <v>1718358</v>
      </c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</row>
    <row r="16" spans="1:22" ht="24" customHeight="1">
      <c r="A16" s="112" t="s">
        <v>166</v>
      </c>
      <c r="B16" s="49">
        <v>711565</v>
      </c>
      <c r="C16" s="49">
        <v>504931</v>
      </c>
      <c r="D16" s="49">
        <v>6527</v>
      </c>
      <c r="E16" s="49">
        <v>574894</v>
      </c>
      <c r="F16" s="49">
        <v>18640</v>
      </c>
      <c r="G16" s="49">
        <v>-373542</v>
      </c>
      <c r="H16" s="49">
        <v>1443015</v>
      </c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</row>
    <row r="17" spans="1:22" ht="24" customHeight="1">
      <c r="A17" s="112" t="s">
        <v>25</v>
      </c>
      <c r="B17" s="49">
        <v>38604</v>
      </c>
      <c r="C17" s="49">
        <v>119838</v>
      </c>
      <c r="D17" s="49">
        <v>4379</v>
      </c>
      <c r="E17" s="49">
        <v>112522</v>
      </c>
      <c r="F17" s="70" t="s">
        <v>175</v>
      </c>
      <c r="G17" s="70"/>
      <c r="H17" s="49">
        <v>275343</v>
      </c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</row>
    <row r="18" spans="1:22" ht="24" customHeight="1" thickBot="1"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</row>
    <row r="19" spans="1:22" ht="24" customHeight="1" thickBot="1">
      <c r="A19" s="20" t="s">
        <v>3</v>
      </c>
      <c r="H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</row>
    <row r="20" spans="1:22" ht="24" customHeight="1"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</row>
    <row r="21" spans="1:22" ht="24" customHeight="1">
      <c r="B21" s="137"/>
      <c r="C21" s="137"/>
      <c r="D21" s="137"/>
      <c r="E21" s="137"/>
      <c r="F21" s="137"/>
      <c r="G21" s="137"/>
      <c r="H21" s="137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</row>
    <row r="22" spans="1:22">
      <c r="B22" s="137"/>
      <c r="C22" s="137"/>
      <c r="D22" s="137"/>
      <c r="E22" s="137"/>
      <c r="F22" s="137"/>
      <c r="G22" s="137"/>
      <c r="H22" s="137"/>
    </row>
    <row r="23" spans="1:22">
      <c r="B23" s="137"/>
      <c r="C23" s="137"/>
      <c r="D23" s="137"/>
      <c r="E23" s="137"/>
      <c r="F23" s="137"/>
      <c r="G23" s="137"/>
      <c r="H23" s="137"/>
    </row>
    <row r="24" spans="1:22">
      <c r="B24" s="137"/>
      <c r="C24" s="137"/>
      <c r="D24" s="137"/>
      <c r="E24" s="137"/>
      <c r="F24" s="137"/>
      <c r="G24" s="137"/>
      <c r="H24" s="137"/>
    </row>
    <row r="25" spans="1:22">
      <c r="B25" s="183"/>
      <c r="C25" s="183"/>
      <c r="D25" s="183"/>
      <c r="E25" s="183"/>
      <c r="F25" s="183"/>
      <c r="G25" s="183"/>
      <c r="H25" s="183"/>
    </row>
    <row r="26" spans="1:22">
      <c r="B26" s="137"/>
      <c r="C26" s="137"/>
      <c r="D26" s="137"/>
      <c r="E26" s="137"/>
      <c r="F26" s="137"/>
      <c r="G26" s="137"/>
      <c r="H26" s="137"/>
    </row>
    <row r="27" spans="1:22">
      <c r="B27" s="137"/>
      <c r="C27" s="137"/>
      <c r="D27" s="137"/>
      <c r="E27" s="137"/>
      <c r="F27" s="137"/>
      <c r="G27" s="137"/>
      <c r="H27" s="137"/>
    </row>
    <row r="28" spans="1:22">
      <c r="B28" s="137"/>
      <c r="C28" s="137"/>
      <c r="D28" s="137"/>
      <c r="E28" s="137"/>
      <c r="F28" s="137"/>
      <c r="G28" s="137"/>
      <c r="H28" s="137"/>
    </row>
    <row r="29" spans="1:22">
      <c r="B29" s="137"/>
      <c r="C29" s="137"/>
      <c r="D29" s="137"/>
      <c r="E29" s="137"/>
      <c r="F29" s="137"/>
      <c r="G29" s="137"/>
      <c r="H29" s="137"/>
    </row>
    <row r="30" spans="1:22">
      <c r="B30" s="137"/>
      <c r="C30" s="137"/>
      <c r="D30" s="137"/>
      <c r="E30" s="137"/>
      <c r="F30" s="137"/>
      <c r="G30" s="137"/>
      <c r="H30" s="137"/>
    </row>
    <row r="31" spans="1:22">
      <c r="B31" s="183"/>
      <c r="C31" s="183"/>
      <c r="D31" s="183"/>
      <c r="E31" s="183"/>
      <c r="F31" s="183"/>
      <c r="G31" s="183"/>
      <c r="H31" s="183"/>
    </row>
    <row r="32" spans="1:22" ht="41.25" customHeight="1">
      <c r="B32" s="137"/>
      <c r="C32" s="137"/>
      <c r="D32" s="137"/>
      <c r="E32" s="137"/>
      <c r="F32" s="137"/>
      <c r="G32" s="137"/>
      <c r="H32" s="137"/>
    </row>
    <row r="33" spans="2:8">
      <c r="B33" s="137"/>
      <c r="C33" s="137"/>
      <c r="D33" s="137"/>
      <c r="E33" s="137"/>
      <c r="F33" s="137"/>
      <c r="G33" s="137"/>
      <c r="H33" s="137"/>
    </row>
    <row r="34" spans="2:8">
      <c r="B34" s="137"/>
      <c r="C34" s="137"/>
      <c r="D34" s="137"/>
      <c r="E34" s="137"/>
      <c r="F34" s="137"/>
      <c r="G34" s="137"/>
      <c r="H34" s="137"/>
    </row>
    <row r="35" spans="2:8">
      <c r="B35" s="137"/>
      <c r="C35" s="137"/>
      <c r="D35" s="137"/>
      <c r="E35" s="137"/>
      <c r="F35" s="137"/>
      <c r="G35" s="137"/>
      <c r="H35" s="137"/>
    </row>
    <row r="36" spans="2:8">
      <c r="B36" s="137"/>
      <c r="C36" s="137"/>
      <c r="D36" s="137"/>
      <c r="E36" s="137"/>
      <c r="F36" s="137"/>
      <c r="G36" s="137"/>
      <c r="H36" s="137"/>
    </row>
  </sheetData>
  <hyperlinks>
    <hyperlink ref="A19" location="Efnisyfirlit!Print_Area" display="Aftur í efnisyfirlit" xr:uid="{00000000-0004-0000-0B00-000000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</sheetPr>
  <dimension ref="A1:J27"/>
  <sheetViews>
    <sheetView zoomScale="90" zoomScaleNormal="90" zoomScaleSheetLayoutView="100" zoomScalePageLayoutView="128" workbookViewId="0">
      <selection activeCell="B30" sqref="B30"/>
    </sheetView>
  </sheetViews>
  <sheetFormatPr defaultColWidth="11.5546875" defaultRowHeight="15"/>
  <cols>
    <col min="1" max="1" width="42.21875" style="23" bestFit="1" customWidth="1"/>
    <col min="2" max="14" width="11.5546875" style="23"/>
    <col min="15" max="15" width="17.6640625" style="23" customWidth="1"/>
    <col min="16" max="16384" width="11.5546875" style="23"/>
  </cols>
  <sheetData>
    <row r="1" spans="1:10" ht="24" customHeight="1">
      <c r="A1" s="31" t="s">
        <v>74</v>
      </c>
      <c r="B1" s="32"/>
      <c r="C1" s="33"/>
      <c r="D1" s="33"/>
      <c r="E1" s="33"/>
      <c r="F1" s="33"/>
      <c r="G1" s="32"/>
      <c r="H1" s="33"/>
    </row>
    <row r="2" spans="1:10" ht="8.25" customHeight="1">
      <c r="A2" s="34"/>
      <c r="B2" s="35"/>
      <c r="C2" s="35"/>
      <c r="D2" s="35"/>
      <c r="E2" s="35"/>
      <c r="F2" s="35"/>
      <c r="G2" s="35"/>
      <c r="H2" s="35"/>
    </row>
    <row r="3" spans="1:10" ht="7.5" customHeight="1"/>
    <row r="4" spans="1:10" ht="24" customHeight="1" thickBot="1">
      <c r="A4" s="77" t="s">
        <v>74</v>
      </c>
      <c r="B4" s="77" t="s">
        <v>75</v>
      </c>
      <c r="C4" s="78"/>
      <c r="D4" s="78"/>
      <c r="E4" s="78"/>
      <c r="F4" s="79"/>
      <c r="G4" s="79"/>
      <c r="H4" s="79"/>
    </row>
    <row r="5" spans="1:10" ht="28.5" customHeight="1">
      <c r="A5" s="37" t="s">
        <v>18</v>
      </c>
      <c r="B5" s="37" t="s">
        <v>167</v>
      </c>
      <c r="C5" s="37"/>
      <c r="D5" s="37"/>
      <c r="E5" s="37"/>
      <c r="F5" s="37"/>
      <c r="G5" s="37"/>
      <c r="H5" s="37"/>
    </row>
    <row r="6" spans="1:10" ht="28.5" customHeight="1">
      <c r="A6" s="80" t="s">
        <v>19</v>
      </c>
      <c r="B6" s="80" t="s">
        <v>168</v>
      </c>
      <c r="C6" s="80"/>
      <c r="D6" s="80"/>
      <c r="E6" s="80"/>
      <c r="F6" s="80"/>
      <c r="G6" s="80"/>
      <c r="H6" s="80"/>
    </row>
    <row r="7" spans="1:10" ht="28.5" customHeight="1">
      <c r="A7" s="80" t="s">
        <v>132</v>
      </c>
      <c r="B7" s="80" t="s">
        <v>117</v>
      </c>
      <c r="C7" s="80"/>
      <c r="D7" s="80"/>
      <c r="E7" s="80"/>
      <c r="F7" s="80"/>
      <c r="G7" s="80"/>
      <c r="H7" s="80"/>
      <c r="I7" s="38"/>
      <c r="J7" s="39"/>
    </row>
    <row r="8" spans="1:10" ht="30.75" customHeight="1">
      <c r="A8" s="81" t="s">
        <v>109</v>
      </c>
      <c r="B8" s="80" t="s">
        <v>118</v>
      </c>
      <c r="C8" s="80"/>
      <c r="D8" s="80"/>
      <c r="E8" s="80"/>
      <c r="F8" s="80"/>
      <c r="G8" s="80"/>
      <c r="H8" s="80"/>
    </row>
    <row r="9" spans="1:10" ht="28.5" customHeight="1">
      <c r="A9" s="80" t="s">
        <v>97</v>
      </c>
      <c r="B9" s="80" t="s">
        <v>169</v>
      </c>
      <c r="C9" s="80"/>
      <c r="D9" s="80"/>
      <c r="E9" s="80"/>
      <c r="F9" s="80"/>
      <c r="G9" s="80"/>
      <c r="H9" s="80"/>
      <c r="I9" s="38"/>
      <c r="J9" s="39"/>
    </row>
    <row r="10" spans="1:10" ht="28.5" customHeight="1">
      <c r="A10" s="80" t="s">
        <v>133</v>
      </c>
      <c r="B10" s="80" t="s">
        <v>136</v>
      </c>
      <c r="C10" s="80"/>
      <c r="D10" s="80"/>
      <c r="E10" s="80"/>
      <c r="F10" s="80"/>
      <c r="G10" s="80"/>
      <c r="H10" s="80"/>
      <c r="I10" s="38"/>
      <c r="J10" s="39"/>
    </row>
    <row r="11" spans="1:10" ht="28.5" customHeight="1">
      <c r="A11" s="80" t="s">
        <v>80</v>
      </c>
      <c r="B11" s="80" t="s">
        <v>170</v>
      </c>
      <c r="C11" s="80"/>
      <c r="D11" s="80"/>
      <c r="E11" s="80"/>
      <c r="F11" s="80"/>
      <c r="G11" s="80"/>
      <c r="H11" s="80"/>
      <c r="I11" s="40"/>
      <c r="J11" s="39"/>
    </row>
    <row r="12" spans="1:10" ht="28.5" customHeight="1">
      <c r="A12" s="80" t="s">
        <v>100</v>
      </c>
      <c r="B12" s="80" t="s">
        <v>103</v>
      </c>
      <c r="C12" s="80"/>
      <c r="D12" s="80"/>
      <c r="E12" s="80"/>
      <c r="F12" s="80"/>
      <c r="G12" s="80"/>
      <c r="H12" s="80"/>
      <c r="I12" s="42"/>
      <c r="J12" s="39"/>
    </row>
    <row r="13" spans="1:10" ht="28.5" customHeight="1">
      <c r="A13" s="80" t="s">
        <v>119</v>
      </c>
      <c r="B13" s="80" t="s">
        <v>120</v>
      </c>
      <c r="C13" s="80"/>
      <c r="D13" s="80"/>
      <c r="E13" s="80"/>
      <c r="F13" s="80"/>
      <c r="G13" s="80"/>
      <c r="H13" s="80"/>
      <c r="I13" s="39"/>
      <c r="J13" s="39"/>
    </row>
    <row r="14" spans="1:10" ht="28.5" customHeight="1">
      <c r="A14" s="80" t="s">
        <v>83</v>
      </c>
      <c r="B14" s="80" t="s">
        <v>84</v>
      </c>
      <c r="C14" s="80"/>
      <c r="D14" s="80"/>
      <c r="E14" s="80"/>
      <c r="F14" s="80"/>
      <c r="G14" s="80"/>
      <c r="H14" s="80"/>
      <c r="I14" s="39"/>
      <c r="J14" s="39"/>
    </row>
    <row r="15" spans="1:10" ht="28.5" customHeight="1">
      <c r="A15" s="80" t="s">
        <v>85</v>
      </c>
      <c r="B15" s="80" t="s">
        <v>86</v>
      </c>
      <c r="C15" s="82"/>
      <c r="D15" s="82"/>
      <c r="E15" s="82"/>
      <c r="F15" s="82"/>
      <c r="G15" s="82"/>
      <c r="H15" s="82"/>
    </row>
    <row r="16" spans="1:10" ht="28.5" customHeight="1">
      <c r="A16" s="80" t="s">
        <v>121</v>
      </c>
      <c r="B16" s="80" t="s">
        <v>91</v>
      </c>
      <c r="C16" s="80"/>
      <c r="D16" s="80"/>
      <c r="E16" s="80"/>
      <c r="F16" s="80"/>
      <c r="G16" s="80"/>
      <c r="H16" s="80"/>
    </row>
    <row r="17" spans="1:8" ht="28.5" customHeight="1">
      <c r="A17" s="80" t="s">
        <v>122</v>
      </c>
      <c r="B17" s="80" t="s">
        <v>94</v>
      </c>
      <c r="C17" s="80"/>
      <c r="D17" s="80"/>
      <c r="E17" s="80"/>
      <c r="F17" s="80"/>
      <c r="G17" s="80"/>
      <c r="H17" s="80"/>
    </row>
    <row r="18" spans="1:8" ht="28.5" customHeight="1">
      <c r="A18" s="80" t="s">
        <v>101</v>
      </c>
      <c r="B18" s="80" t="s">
        <v>102</v>
      </c>
      <c r="C18" s="80"/>
      <c r="D18" s="80"/>
      <c r="E18" s="80"/>
      <c r="F18" s="80"/>
      <c r="G18" s="80"/>
      <c r="H18" s="80"/>
    </row>
    <row r="19" spans="1:8" ht="28.5" customHeight="1">
      <c r="A19" s="81" t="s">
        <v>76</v>
      </c>
      <c r="B19" s="80" t="s">
        <v>77</v>
      </c>
      <c r="C19" s="80"/>
      <c r="D19" s="80"/>
      <c r="E19" s="80"/>
      <c r="F19" s="80"/>
      <c r="G19" s="80"/>
      <c r="H19" s="80"/>
    </row>
    <row r="20" spans="1:8" ht="28.5" customHeight="1">
      <c r="A20" s="80" t="s">
        <v>78</v>
      </c>
      <c r="B20" s="80" t="s">
        <v>79</v>
      </c>
      <c r="C20" s="83"/>
      <c r="D20" s="83"/>
      <c r="E20" s="83"/>
      <c r="F20" s="83"/>
      <c r="G20" s="83"/>
      <c r="H20" s="83"/>
    </row>
    <row r="21" spans="1:8" ht="28.5" customHeight="1">
      <c r="A21" s="80" t="s">
        <v>90</v>
      </c>
      <c r="B21" s="80" t="s">
        <v>95</v>
      </c>
      <c r="C21" s="82"/>
      <c r="D21" s="82"/>
      <c r="E21" s="82"/>
      <c r="F21" s="82"/>
      <c r="G21" s="82"/>
      <c r="H21" s="82"/>
    </row>
    <row r="22" spans="1:8" ht="28.5" customHeight="1">
      <c r="A22" s="80" t="s">
        <v>87</v>
      </c>
      <c r="B22" s="80" t="s">
        <v>88</v>
      </c>
      <c r="C22" s="80"/>
      <c r="D22" s="80"/>
      <c r="E22" s="80"/>
      <c r="F22" s="80"/>
      <c r="G22" s="80"/>
      <c r="H22" s="80"/>
    </row>
    <row r="23" spans="1:8" ht="28.5" customHeight="1">
      <c r="A23" s="80" t="s">
        <v>21</v>
      </c>
      <c r="B23" s="80" t="s">
        <v>110</v>
      </c>
      <c r="C23" s="80"/>
      <c r="D23" s="80"/>
      <c r="E23" s="80"/>
      <c r="F23" s="80"/>
      <c r="G23" s="80"/>
      <c r="H23" s="80"/>
    </row>
    <row r="24" spans="1:8" ht="28.5" customHeight="1">
      <c r="A24" s="80" t="s">
        <v>172</v>
      </c>
      <c r="B24" s="80" t="s">
        <v>171</v>
      </c>
      <c r="C24" s="80"/>
      <c r="D24" s="80"/>
      <c r="E24" s="80"/>
      <c r="F24" s="80"/>
      <c r="G24" s="80"/>
      <c r="H24" s="80"/>
    </row>
    <row r="25" spans="1:8" ht="27.95" customHeight="1">
      <c r="A25" s="80" t="s">
        <v>81</v>
      </c>
      <c r="B25" s="80" t="s">
        <v>82</v>
      </c>
      <c r="C25" s="80"/>
      <c r="D25" s="80"/>
      <c r="E25" s="80"/>
      <c r="F25" s="80"/>
      <c r="G25" s="80"/>
      <c r="H25" s="80"/>
    </row>
    <row r="26" spans="1:8" ht="6.75" customHeight="1" thickBot="1"/>
    <row r="27" spans="1:8" ht="24" customHeight="1" thickBot="1">
      <c r="A27" s="43" t="s">
        <v>3</v>
      </c>
    </row>
  </sheetData>
  <hyperlinks>
    <hyperlink ref="A27" location="Efnisyfirlit!Print_Area" display="Aftur í efnisyfirlit" xr:uid="{00000000-0004-0000-0C00-000000000000}"/>
  </hyperlinks>
  <pageMargins left="0.70866141732283472" right="0.19685039370078741" top="0.74803149606299213" bottom="0.19685039370078741" header="0.31496062992125984" footer="0.19685039370078741"/>
  <pageSetup paperSize="9" scale="74" orientation="landscape" r:id="rId1"/>
  <headerFooter scaleWithDoc="0" alignWithMargins="0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L37"/>
  <sheetViews>
    <sheetView zoomScaleNormal="100" zoomScaleSheetLayoutView="100" workbookViewId="0">
      <selection activeCell="B29" sqref="B29"/>
    </sheetView>
  </sheetViews>
  <sheetFormatPr defaultRowHeight="15"/>
  <cols>
    <col min="1" max="1" width="8.88671875" style="1"/>
    <col min="2" max="2" width="8.88671875" style="1" customWidth="1"/>
    <col min="3" max="14" width="8.88671875" style="1"/>
    <col min="15" max="15" width="17.6640625" style="1" customWidth="1"/>
    <col min="16" max="16384" width="8.88671875" style="1"/>
  </cols>
  <sheetData>
    <row r="1" spans="1:12" ht="24" customHeight="1">
      <c r="A1" s="17" t="s">
        <v>4</v>
      </c>
      <c r="B1" s="18"/>
      <c r="C1" s="18"/>
      <c r="D1" s="16"/>
      <c r="E1" s="16"/>
      <c r="F1" s="16"/>
      <c r="G1" s="16"/>
      <c r="H1" s="16"/>
      <c r="I1" s="16"/>
      <c r="J1" s="16"/>
      <c r="K1" s="16"/>
      <c r="L1" s="16"/>
    </row>
    <row r="2" spans="1:12" ht="24" customHeight="1">
      <c r="A2" s="18"/>
      <c r="B2" s="18"/>
      <c r="C2" s="18"/>
      <c r="D2" s="16"/>
      <c r="E2" s="16"/>
      <c r="F2" s="16"/>
      <c r="G2" s="16"/>
      <c r="H2" s="16"/>
      <c r="I2" s="16"/>
      <c r="J2" s="16"/>
      <c r="K2" s="16"/>
      <c r="L2" s="16"/>
    </row>
    <row r="3" spans="1:12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1:12" ht="15.75" thickBot="1">
      <c r="A4" s="84"/>
      <c r="B4" s="84"/>
      <c r="C4" s="84"/>
      <c r="D4" s="85"/>
      <c r="E4" s="85"/>
      <c r="F4" s="85"/>
      <c r="G4" s="85"/>
      <c r="H4" s="85"/>
      <c r="I4" s="85"/>
      <c r="J4" s="85"/>
      <c r="K4" s="85"/>
      <c r="L4" s="85"/>
    </row>
    <row r="5" spans="1:12">
      <c r="A5" s="14"/>
      <c r="B5" s="14"/>
      <c r="C5" s="14"/>
      <c r="D5" s="7"/>
      <c r="E5" s="7"/>
      <c r="F5" s="7"/>
      <c r="G5" s="7"/>
      <c r="H5" s="7"/>
      <c r="I5" s="7"/>
      <c r="J5" s="7"/>
      <c r="K5" s="7"/>
      <c r="L5" s="7"/>
    </row>
    <row r="6" spans="1:12">
      <c r="A6" s="134" t="s">
        <v>30</v>
      </c>
      <c r="B6" s="134"/>
      <c r="C6" s="134"/>
      <c r="D6" s="135"/>
      <c r="E6" s="135"/>
      <c r="F6" s="135"/>
      <c r="G6" s="135"/>
      <c r="H6" s="135"/>
      <c r="I6" s="135"/>
      <c r="J6" s="135"/>
      <c r="K6" s="135"/>
      <c r="L6" s="135"/>
    </row>
    <row r="7" spans="1:12">
      <c r="A7" s="13"/>
      <c r="B7" s="13"/>
      <c r="C7" s="13"/>
    </row>
    <row r="8" spans="1:12">
      <c r="A8" s="134" t="s">
        <v>29</v>
      </c>
      <c r="B8" s="134"/>
      <c r="C8" s="134"/>
      <c r="D8" s="135"/>
      <c r="E8" s="135"/>
      <c r="F8" s="135"/>
      <c r="G8" s="135"/>
      <c r="H8" s="135"/>
      <c r="I8" s="135"/>
      <c r="J8" s="135"/>
      <c r="K8" s="135"/>
      <c r="L8" s="135"/>
    </row>
    <row r="9" spans="1:12">
      <c r="A9" s="13"/>
      <c r="B9" s="13"/>
      <c r="C9" s="13"/>
    </row>
    <row r="10" spans="1:12">
      <c r="A10" s="134" t="s">
        <v>59</v>
      </c>
      <c r="B10" s="134"/>
      <c r="C10" s="134"/>
      <c r="D10" s="135"/>
      <c r="E10" s="135"/>
      <c r="F10" s="135"/>
      <c r="G10" s="135"/>
      <c r="H10" s="135"/>
      <c r="I10" s="135"/>
      <c r="J10" s="135"/>
      <c r="K10" s="135"/>
      <c r="L10" s="135"/>
    </row>
    <row r="11" spans="1:12">
      <c r="A11" s="13"/>
      <c r="B11" s="13"/>
      <c r="C11" s="13"/>
    </row>
    <row r="12" spans="1:12">
      <c r="A12" s="134" t="s">
        <v>48</v>
      </c>
      <c r="B12" s="134"/>
      <c r="C12" s="134"/>
      <c r="D12" s="135"/>
      <c r="E12" s="135"/>
      <c r="F12" s="135"/>
      <c r="G12" s="135"/>
      <c r="H12" s="135"/>
      <c r="I12" s="135"/>
      <c r="J12" s="135"/>
      <c r="K12" s="135"/>
      <c r="L12" s="135"/>
    </row>
    <row r="13" spans="1:12">
      <c r="A13" s="13"/>
      <c r="B13" s="13"/>
      <c r="C13" s="13"/>
      <c r="J13" s="13"/>
    </row>
    <row r="14" spans="1:12">
      <c r="A14" s="134" t="s">
        <v>49</v>
      </c>
      <c r="B14" s="134"/>
      <c r="C14" s="134"/>
      <c r="D14" s="135"/>
      <c r="E14" s="135"/>
      <c r="F14" s="135"/>
      <c r="G14" s="135"/>
      <c r="H14" s="135"/>
      <c r="I14" s="135"/>
      <c r="J14" s="135"/>
      <c r="K14" s="135"/>
      <c r="L14" s="135"/>
    </row>
    <row r="15" spans="1:12">
      <c r="A15" s="13"/>
      <c r="B15" s="13"/>
      <c r="C15" s="13"/>
    </row>
    <row r="16" spans="1:12">
      <c r="A16" s="134" t="s">
        <v>50</v>
      </c>
      <c r="B16" s="134"/>
      <c r="C16" s="134"/>
      <c r="D16" s="135"/>
      <c r="E16" s="135"/>
      <c r="F16" s="135"/>
      <c r="G16" s="135"/>
      <c r="H16" s="135"/>
      <c r="I16" s="135"/>
      <c r="J16" s="135"/>
      <c r="K16" s="135"/>
      <c r="L16" s="135"/>
    </row>
    <row r="17" spans="1:12">
      <c r="A17" s="13"/>
      <c r="B17" s="13"/>
      <c r="C17" s="13"/>
    </row>
    <row r="18" spans="1:12">
      <c r="A18" s="134" t="s">
        <v>54</v>
      </c>
      <c r="B18" s="134"/>
      <c r="C18" s="134"/>
      <c r="D18" s="135"/>
      <c r="E18" s="135"/>
      <c r="F18" s="135"/>
      <c r="G18" s="135"/>
      <c r="H18" s="135"/>
      <c r="I18" s="135"/>
      <c r="J18" s="135"/>
      <c r="K18" s="135"/>
      <c r="L18" s="135"/>
    </row>
    <row r="19" spans="1:12">
      <c r="A19" s="13"/>
      <c r="B19" s="13"/>
      <c r="C19" s="13"/>
    </row>
    <row r="20" spans="1:12">
      <c r="A20" s="134" t="s">
        <v>51</v>
      </c>
      <c r="B20" s="134"/>
      <c r="C20" s="134"/>
      <c r="D20" s="135"/>
      <c r="E20" s="135"/>
      <c r="F20" s="135"/>
      <c r="G20" s="135"/>
      <c r="H20" s="135"/>
      <c r="I20" s="135"/>
      <c r="J20" s="135"/>
      <c r="K20" s="135"/>
      <c r="L20" s="135"/>
    </row>
    <row r="21" spans="1:12">
      <c r="A21" s="13"/>
      <c r="B21" s="13"/>
      <c r="C21" s="13"/>
    </row>
    <row r="22" spans="1:12">
      <c r="A22" s="134" t="s">
        <v>52</v>
      </c>
      <c r="B22" s="134"/>
      <c r="C22" s="134"/>
      <c r="D22" s="135"/>
      <c r="E22" s="135"/>
      <c r="F22" s="135"/>
      <c r="G22" s="135"/>
      <c r="H22" s="135"/>
      <c r="I22" s="135"/>
      <c r="J22" s="135"/>
      <c r="K22" s="135"/>
      <c r="L22" s="135"/>
    </row>
    <row r="23" spans="1:12">
      <c r="A23" s="13"/>
      <c r="B23" s="13"/>
      <c r="C23" s="13"/>
    </row>
    <row r="24" spans="1:12">
      <c r="A24" s="134" t="s">
        <v>27</v>
      </c>
      <c r="B24" s="134"/>
      <c r="C24" s="134"/>
      <c r="D24" s="135"/>
      <c r="E24" s="135"/>
      <c r="F24" s="135"/>
      <c r="G24" s="135"/>
      <c r="H24" s="135"/>
      <c r="I24" s="135"/>
      <c r="J24" s="135"/>
      <c r="K24" s="135"/>
      <c r="L24" s="135"/>
    </row>
    <row r="25" spans="1:12">
      <c r="A25" s="13"/>
      <c r="B25" s="13"/>
      <c r="C25" s="13"/>
    </row>
    <row r="26" spans="1:12">
      <c r="A26" s="134" t="s">
        <v>74</v>
      </c>
      <c r="B26" s="134"/>
      <c r="C26" s="134"/>
      <c r="D26" s="135"/>
      <c r="E26" s="135"/>
      <c r="F26" s="135"/>
      <c r="G26" s="135"/>
      <c r="H26" s="135"/>
      <c r="I26" s="135"/>
      <c r="J26" s="135"/>
      <c r="K26" s="135"/>
      <c r="L26" s="135"/>
    </row>
    <row r="27" spans="1:12">
      <c r="A27" s="14"/>
      <c r="B27" s="14"/>
      <c r="C27" s="14"/>
      <c r="D27" s="7"/>
      <c r="E27" s="7"/>
      <c r="F27" s="7"/>
      <c r="G27" s="7"/>
      <c r="H27" s="7"/>
      <c r="I27" s="7"/>
      <c r="J27" s="7"/>
      <c r="K27" s="7"/>
      <c r="L27" s="7"/>
    </row>
    <row r="28" spans="1:12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32" spans="1:12" ht="41.25" customHeight="1"/>
    <row r="37" spans="10:10">
      <c r="J37" s="15"/>
    </row>
  </sheetData>
  <hyperlinks>
    <hyperlink ref="A16" location="'Efnahagur - ár'!Print_Area" display="Efnahagur - ár" xr:uid="{00000000-0004-0000-0100-000000000000}"/>
    <hyperlink ref="A24" location="Starfsþættir!Print_Area" display="Starfsþættir" xr:uid="{00000000-0004-0000-0100-000001000000}"/>
    <hyperlink ref="A22" location="'Kennitölur - ársfj'!Print_Area" display="Kennitölur - ársfjórðungar" xr:uid="{00000000-0004-0000-0100-000002000000}"/>
    <hyperlink ref="A20" location="'Kennitölur - ár'!Print_Area" display="Kennitölur - ár" xr:uid="{00000000-0004-0000-0100-000003000000}"/>
    <hyperlink ref="A18" location="'Efnahagur - ársfj'!Print_Area" display="Efnahagur - ársfjórðungar" xr:uid="{00000000-0004-0000-0100-000004000000}"/>
    <hyperlink ref="A14" location="'Rekstur - ársf'!Print_Area" display="Rekstur - ársfjórðungar" xr:uid="{00000000-0004-0000-0100-000005000000}"/>
    <hyperlink ref="A12" location="'Rekstur - ár'!Print_Area" display="Rekstur - ár" xr:uid="{00000000-0004-0000-0100-000006000000}"/>
    <hyperlink ref="A8" location="Fjárfestatengsl!Print_Area" display="Fjárfestatengsl" xr:uid="{00000000-0004-0000-0100-000007000000}"/>
    <hyperlink ref="A6" location="Fyrirvari!Print_Area" display="Fyrirvari" xr:uid="{00000000-0004-0000-0100-000008000000}"/>
    <hyperlink ref="A10" location="'Landsbankinn í hnotskurn'!A1" display="Landsbankinn í hnotskurn" xr:uid="{00000000-0004-0000-0100-000009000000}"/>
    <hyperlink ref="A26" location="'Lykiltölur og hlutföll'!A1" display="Lykiltölur og hlutföll" xr:uid="{00000000-0004-0000-0100-00000A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L32"/>
  <sheetViews>
    <sheetView zoomScaleNormal="100" zoomScaleSheetLayoutView="90" workbookViewId="0"/>
  </sheetViews>
  <sheetFormatPr defaultRowHeight="15"/>
  <cols>
    <col min="1" max="1" width="8.88671875" style="23" customWidth="1"/>
    <col min="2" max="5" width="8.88671875" style="23"/>
    <col min="6" max="6" width="8.88671875" style="23" customWidth="1"/>
    <col min="7" max="14" width="8.88671875" style="23"/>
    <col min="15" max="15" width="17.6640625" style="23" customWidth="1"/>
    <col min="16" max="16384" width="8.88671875" style="23"/>
  </cols>
  <sheetData>
    <row r="1" spans="1:12" ht="24" customHeight="1">
      <c r="A1" s="86" t="s">
        <v>30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</row>
    <row r="2" spans="1:12" ht="24" customHeight="1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</row>
    <row r="3" spans="1:12">
      <c r="A3" s="89"/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</row>
    <row r="4" spans="1:12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</row>
    <row r="5" spans="1:12" ht="35.25" customHeight="1">
      <c r="A5" s="184" t="s">
        <v>42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</row>
    <row r="6" spans="1:12">
      <c r="A6" s="8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</row>
    <row r="7" spans="1:12" ht="36" customHeight="1">
      <c r="A7" s="184" t="s">
        <v>43</v>
      </c>
      <c r="B7" s="185"/>
      <c r="C7" s="185"/>
      <c r="D7" s="185"/>
      <c r="E7" s="185"/>
      <c r="F7" s="185"/>
      <c r="G7" s="185"/>
      <c r="H7" s="185"/>
      <c r="I7" s="185"/>
      <c r="J7" s="185"/>
      <c r="K7" s="185"/>
      <c r="L7" s="185"/>
    </row>
    <row r="8" spans="1:12">
      <c r="A8" s="89"/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</row>
    <row r="9" spans="1:12" ht="54" customHeight="1">
      <c r="A9" s="184" t="s">
        <v>44</v>
      </c>
      <c r="B9" s="185"/>
      <c r="C9" s="185"/>
      <c r="D9" s="185"/>
      <c r="E9" s="185"/>
      <c r="F9" s="185"/>
      <c r="G9" s="185"/>
      <c r="H9" s="185"/>
      <c r="I9" s="185"/>
      <c r="J9" s="185"/>
      <c r="K9" s="185"/>
      <c r="L9" s="185"/>
    </row>
    <row r="10" spans="1:12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</row>
    <row r="11" spans="1:12" ht="18" customHeight="1">
      <c r="A11" s="184" t="s">
        <v>45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</row>
    <row r="12" spans="1:12">
      <c r="A12" s="89"/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</row>
    <row r="13" spans="1:12" ht="36" customHeight="1">
      <c r="A13" s="184" t="s">
        <v>46</v>
      </c>
      <c r="B13" s="185"/>
      <c r="C13" s="185"/>
      <c r="D13" s="185"/>
      <c r="E13" s="185"/>
      <c r="F13" s="185"/>
      <c r="G13" s="185"/>
      <c r="H13" s="185"/>
      <c r="I13" s="185"/>
      <c r="J13" s="185"/>
      <c r="K13" s="185"/>
      <c r="L13" s="185"/>
    </row>
    <row r="15" spans="1:12" ht="24.75" customHeight="1"/>
    <row r="16" spans="1:12" ht="24.75" customHeight="1" thickBot="1"/>
    <row r="17" spans="1:3" ht="24.75" customHeight="1" thickBot="1">
      <c r="A17" s="91" t="s">
        <v>3</v>
      </c>
      <c r="B17" s="92"/>
      <c r="C17" s="93"/>
    </row>
    <row r="18" spans="1:3" ht="24.75" customHeight="1"/>
    <row r="32" spans="1:3" ht="41.25" customHeight="1"/>
  </sheetData>
  <mergeCells count="5">
    <mergeCell ref="A5:L5"/>
    <mergeCell ref="A7:L7"/>
    <mergeCell ref="A9:L9"/>
    <mergeCell ref="A11:L11"/>
    <mergeCell ref="A13:L13"/>
  </mergeCells>
  <hyperlinks>
    <hyperlink ref="A17" location="Efnisyfirlit!Print_Area" display="Aftur í efnisyfirlit" xr:uid="{00000000-0004-0000-0200-000000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O30"/>
  <sheetViews>
    <sheetView zoomScaleNormal="100" zoomScaleSheetLayoutView="90" workbookViewId="0">
      <selection activeCell="I14" sqref="I14"/>
    </sheetView>
  </sheetViews>
  <sheetFormatPr defaultRowHeight="15"/>
  <cols>
    <col min="1" max="5" width="8.88671875" style="23"/>
    <col min="6" max="7" width="10.77734375" style="23" customWidth="1"/>
    <col min="8" max="8" width="3.77734375" style="23" customWidth="1"/>
    <col min="9" max="10" width="10.77734375" style="23" customWidth="1"/>
    <col min="11" max="11" width="3.77734375" style="23" customWidth="1"/>
    <col min="12" max="13" width="10.77734375" style="23" customWidth="1"/>
    <col min="14" max="14" width="8.88671875" style="23"/>
    <col min="15" max="15" width="17.6640625" style="23" customWidth="1"/>
    <col min="16" max="16384" width="8.88671875" style="23"/>
  </cols>
  <sheetData>
    <row r="1" spans="1:15" ht="24" customHeight="1">
      <c r="A1" s="31" t="s">
        <v>29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</row>
    <row r="2" spans="1:15" ht="24" customHeight="1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</row>
    <row r="3" spans="1:15" ht="36" customHeight="1">
      <c r="A3" s="186" t="s">
        <v>32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25"/>
    </row>
    <row r="4" spans="1:15" ht="24.75" customHeight="1"/>
    <row r="5" spans="1:15" ht="24.75" customHeight="1" thickBot="1">
      <c r="A5" s="126" t="s">
        <v>34</v>
      </c>
      <c r="B5" s="36"/>
      <c r="C5" s="36"/>
      <c r="D5" s="36"/>
      <c r="F5" s="126" t="s">
        <v>33</v>
      </c>
      <c r="G5" s="133"/>
      <c r="H5" s="133"/>
      <c r="I5" s="126"/>
      <c r="J5" s="133"/>
      <c r="K5" s="133"/>
      <c r="L5" s="133"/>
      <c r="M5" s="133"/>
    </row>
    <row r="6" spans="1:15" ht="24.75" customHeight="1" thickTop="1">
      <c r="A6" s="95"/>
    </row>
    <row r="7" spans="1:15" ht="24.75" customHeight="1" thickBot="1">
      <c r="A7" s="37" t="s">
        <v>2</v>
      </c>
      <c r="C7" s="37"/>
      <c r="D7" s="29"/>
      <c r="F7" s="45" t="s">
        <v>142</v>
      </c>
      <c r="G7" s="29"/>
      <c r="H7" s="29"/>
      <c r="I7" s="45" t="s">
        <v>143</v>
      </c>
      <c r="J7" s="96"/>
      <c r="L7" s="45"/>
      <c r="M7" s="29"/>
      <c r="N7" s="29"/>
      <c r="O7" s="96"/>
    </row>
    <row r="8" spans="1:15" ht="24.75" customHeight="1" thickTop="1">
      <c r="A8" s="37" t="s">
        <v>36</v>
      </c>
      <c r="C8" s="37"/>
      <c r="F8" s="127" t="s">
        <v>141</v>
      </c>
      <c r="G8" s="119"/>
      <c r="I8" s="128" t="s">
        <v>144</v>
      </c>
      <c r="J8" s="120"/>
      <c r="L8" s="129"/>
      <c r="M8" s="121"/>
      <c r="O8" s="96"/>
    </row>
    <row r="9" spans="1:15" ht="24.75" customHeight="1">
      <c r="C9" s="37"/>
      <c r="J9" s="96"/>
      <c r="O9" s="96"/>
    </row>
    <row r="10" spans="1:15" ht="24.75" customHeight="1" thickBot="1">
      <c r="A10" s="37" t="s">
        <v>92</v>
      </c>
      <c r="F10" s="45"/>
      <c r="I10" s="45"/>
      <c r="J10" s="96"/>
      <c r="L10" s="45"/>
      <c r="O10" s="96"/>
    </row>
    <row r="11" spans="1:15" ht="24.75" customHeight="1" thickTop="1">
      <c r="A11" s="37" t="s">
        <v>93</v>
      </c>
      <c r="F11" s="130"/>
      <c r="G11" s="122"/>
      <c r="I11" s="131"/>
      <c r="J11" s="123"/>
      <c r="L11" s="132"/>
      <c r="M11" s="124"/>
      <c r="O11" s="96"/>
    </row>
    <row r="12" spans="1:15" ht="24.75" customHeight="1">
      <c r="I12" s="96"/>
      <c r="O12" s="96"/>
    </row>
    <row r="13" spans="1:15" ht="24.75" customHeight="1">
      <c r="A13" s="96" t="s">
        <v>1</v>
      </c>
      <c r="F13" s="30" t="s">
        <v>37</v>
      </c>
    </row>
    <row r="14" spans="1:15" ht="24.75" customHeight="1"/>
    <row r="15" spans="1:15" ht="24.75" customHeight="1">
      <c r="A15" s="97" t="s">
        <v>35</v>
      </c>
      <c r="I15" s="30"/>
    </row>
    <row r="16" spans="1:15" ht="24.75" customHeight="1"/>
    <row r="17" spans="1:3" ht="24.75" customHeight="1" thickBot="1">
      <c r="A17" s="36"/>
      <c r="B17" s="36"/>
    </row>
    <row r="18" spans="1:3" ht="24.75" customHeight="1" thickTop="1" thickBot="1">
      <c r="A18" s="187" t="s">
        <v>3</v>
      </c>
      <c r="B18" s="188"/>
      <c r="C18" s="98"/>
    </row>
    <row r="30" spans="1:3" ht="41.25" customHeight="1"/>
  </sheetData>
  <mergeCells count="2">
    <mergeCell ref="A3:L3"/>
    <mergeCell ref="A18:B18"/>
  </mergeCells>
  <hyperlinks>
    <hyperlink ref="A15" r:id="rId1" xr:uid="{00000000-0004-0000-0300-000000000000}"/>
    <hyperlink ref="A18" location="Efnisyfirlit!Print_Area" display="Aftur í efnisyfirlit" xr:uid="{00000000-0004-0000-0300-000001000000}"/>
    <hyperlink ref="A13" r:id="rId2" xr:uid="{00000000-0004-0000-0300-000002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3"/>
  <headerFooter scaleWithDoc="0" alignWithMargins="0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/>
    <pageSetUpPr fitToPage="1"/>
  </sheetPr>
  <dimension ref="A1:O75"/>
  <sheetViews>
    <sheetView showGridLines="0" tabSelected="1" zoomScale="80" zoomScaleNormal="80" zoomScalePageLayoutView="70" workbookViewId="0">
      <selection activeCell="Q18" sqref="Q18"/>
    </sheetView>
  </sheetViews>
  <sheetFormatPr defaultRowHeight="14.25"/>
  <cols>
    <col min="1" max="1" width="10.5546875" style="140" customWidth="1"/>
    <col min="2" max="5" width="8.88671875" style="140"/>
    <col min="6" max="6" width="10.33203125" style="140" customWidth="1"/>
    <col min="7" max="7" width="1.5546875" style="140" customWidth="1"/>
    <col min="8" max="8" width="45.44140625" style="140" customWidth="1"/>
    <col min="9" max="10" width="9.21875" style="140" customWidth="1"/>
    <col min="11" max="11" width="9.109375" style="140" customWidth="1"/>
    <col min="12" max="12" width="9.44140625" style="140" customWidth="1"/>
    <col min="13" max="13" width="4.33203125" style="140" customWidth="1"/>
    <col min="14" max="16384" width="8.88671875" style="140"/>
  </cols>
  <sheetData>
    <row r="1" spans="1:12" ht="69.75" customHeight="1">
      <c r="A1" s="138" t="s">
        <v>59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2" ht="21.75" customHeight="1">
      <c r="A2" s="141" t="s">
        <v>184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2" ht="29.25" customHeight="1">
      <c r="A3" s="142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</row>
    <row r="4" spans="1:12" ht="18">
      <c r="A4" s="143" t="s">
        <v>60</v>
      </c>
      <c r="B4" s="144"/>
      <c r="C4" s="144"/>
      <c r="D4" s="144"/>
      <c r="E4" s="144"/>
      <c r="F4" s="144"/>
      <c r="G4" s="145"/>
      <c r="H4" s="146" t="s">
        <v>61</v>
      </c>
      <c r="I4" s="177">
        <v>44469</v>
      </c>
      <c r="J4" s="177">
        <v>44196</v>
      </c>
      <c r="K4" s="177">
        <v>44469</v>
      </c>
      <c r="L4" s="177">
        <v>44196</v>
      </c>
    </row>
    <row r="5" spans="1:12" ht="12.75" customHeight="1">
      <c r="A5" s="144"/>
      <c r="B5" s="144"/>
      <c r="C5" s="144"/>
      <c r="D5" s="144"/>
      <c r="E5" s="144"/>
      <c r="F5" s="144"/>
      <c r="G5" s="145"/>
      <c r="H5" s="146"/>
      <c r="I5" s="189" t="s">
        <v>62</v>
      </c>
      <c r="J5" s="189"/>
      <c r="K5" s="189" t="s">
        <v>63</v>
      </c>
      <c r="L5" s="189"/>
    </row>
    <row r="6" spans="1:12">
      <c r="A6" s="142"/>
      <c r="B6" s="142"/>
      <c r="C6" s="142"/>
      <c r="D6" s="142"/>
      <c r="E6" s="142"/>
      <c r="F6" s="142"/>
      <c r="G6" s="142"/>
      <c r="H6" s="148" t="s">
        <v>165</v>
      </c>
      <c r="I6" s="149">
        <v>1718358</v>
      </c>
      <c r="J6" s="149">
        <v>1564177</v>
      </c>
      <c r="K6" s="149">
        <v>11372.322964923891</v>
      </c>
      <c r="L6" s="149">
        <v>10020.352338244715</v>
      </c>
    </row>
    <row r="7" spans="1:12">
      <c r="A7" s="142"/>
      <c r="B7" s="142"/>
      <c r="C7" s="142"/>
      <c r="D7" s="142"/>
      <c r="E7" s="142"/>
      <c r="F7" s="142"/>
      <c r="G7" s="142"/>
      <c r="H7" s="148" t="s">
        <v>107</v>
      </c>
      <c r="I7" s="150">
        <v>1375536</v>
      </c>
      <c r="J7" s="150">
        <v>1273426</v>
      </c>
      <c r="K7" s="149">
        <v>9103.4811383189935</v>
      </c>
      <c r="L7" s="150">
        <v>8157.7578475336322</v>
      </c>
    </row>
    <row r="8" spans="1:12">
      <c r="A8" s="142"/>
      <c r="B8" s="142"/>
      <c r="C8" s="142"/>
      <c r="D8" s="142"/>
      <c r="E8" s="142"/>
      <c r="F8" s="142"/>
      <c r="G8" s="142"/>
      <c r="H8" s="148" t="s">
        <v>106</v>
      </c>
      <c r="I8" s="150">
        <v>59363</v>
      </c>
      <c r="J8" s="150">
        <v>48073</v>
      </c>
      <c r="K8" s="149">
        <v>392.8722700198544</v>
      </c>
      <c r="L8" s="150">
        <v>307.96284433055735</v>
      </c>
    </row>
    <row r="9" spans="1:12">
      <c r="A9" s="142"/>
      <c r="B9" s="142"/>
      <c r="C9" s="142"/>
      <c r="D9" s="142"/>
      <c r="E9" s="142"/>
      <c r="F9" s="142"/>
      <c r="G9" s="142"/>
      <c r="H9" s="148" t="s">
        <v>176</v>
      </c>
      <c r="I9" s="150">
        <v>129579</v>
      </c>
      <c r="J9" s="150">
        <v>119330</v>
      </c>
      <c r="K9" s="149">
        <v>857.57114493712777</v>
      </c>
      <c r="L9" s="150">
        <v>764.44586803331197</v>
      </c>
    </row>
    <row r="10" spans="1:12">
      <c r="A10" s="142"/>
      <c r="B10" s="142"/>
      <c r="C10" s="142"/>
      <c r="D10" s="142"/>
      <c r="E10" s="142"/>
      <c r="F10" s="142"/>
      <c r="G10" s="142"/>
      <c r="H10" s="151" t="s">
        <v>177</v>
      </c>
      <c r="I10" s="152">
        <v>30527</v>
      </c>
      <c r="J10" s="152">
        <v>26808</v>
      </c>
      <c r="K10" s="152">
        <v>202.03176704169425</v>
      </c>
      <c r="L10" s="152">
        <v>171.736066623959</v>
      </c>
    </row>
    <row r="11" spans="1:12">
      <c r="A11" s="142"/>
      <c r="B11" s="142"/>
      <c r="C11" s="142"/>
      <c r="D11" s="142"/>
      <c r="E11" s="142"/>
      <c r="F11" s="142"/>
      <c r="G11" s="142"/>
      <c r="H11" s="153" t="s">
        <v>12</v>
      </c>
      <c r="I11" s="150">
        <v>869463</v>
      </c>
      <c r="J11" s="150">
        <v>793427</v>
      </c>
      <c r="K11" s="149">
        <v>5754.2223692918596</v>
      </c>
      <c r="L11" s="150">
        <v>5082.8122998078161</v>
      </c>
    </row>
    <row r="12" spans="1:12">
      <c r="A12" s="142"/>
      <c r="B12" s="142"/>
      <c r="C12" s="142"/>
      <c r="D12" s="142"/>
      <c r="E12" s="142"/>
      <c r="F12" s="142"/>
      <c r="G12" s="142"/>
      <c r="H12" s="153" t="s">
        <v>157</v>
      </c>
      <c r="I12" s="150">
        <v>48991</v>
      </c>
      <c r="J12" s="150">
        <v>48725</v>
      </c>
      <c r="K12" s="149">
        <v>324.22898742554599</v>
      </c>
      <c r="L12" s="150">
        <v>312.13965406790521</v>
      </c>
    </row>
    <row r="13" spans="1:12">
      <c r="A13" s="142"/>
      <c r="B13" s="142"/>
      <c r="C13" s="142"/>
      <c r="D13" s="142"/>
      <c r="E13" s="142"/>
      <c r="F13" s="142"/>
      <c r="G13" s="142"/>
      <c r="H13" s="153" t="s">
        <v>13</v>
      </c>
      <c r="I13" s="150">
        <v>474415</v>
      </c>
      <c r="J13" s="150">
        <v>420178</v>
      </c>
      <c r="K13" s="149">
        <v>3139.7418927862345</v>
      </c>
      <c r="L13" s="150">
        <v>2691.7232543241512</v>
      </c>
    </row>
    <row r="14" spans="1:12">
      <c r="A14" s="142"/>
      <c r="B14" s="142"/>
      <c r="C14" s="142"/>
      <c r="D14" s="142"/>
      <c r="E14" s="142"/>
      <c r="F14" s="142"/>
      <c r="G14" s="142"/>
      <c r="H14" s="153" t="s">
        <v>124</v>
      </c>
      <c r="I14" s="150">
        <v>21099</v>
      </c>
      <c r="J14" s="150">
        <v>21366</v>
      </c>
      <c r="K14" s="149">
        <v>139.63600264725349</v>
      </c>
      <c r="L14" s="150">
        <v>136.87379884689301</v>
      </c>
    </row>
    <row r="15" spans="1:12">
      <c r="A15" s="142"/>
      <c r="B15" s="142"/>
      <c r="C15" s="142"/>
      <c r="D15" s="142"/>
      <c r="E15" s="142"/>
      <c r="F15" s="142"/>
      <c r="G15" s="142"/>
      <c r="H15" s="154" t="s">
        <v>15</v>
      </c>
      <c r="I15" s="155">
        <v>275343</v>
      </c>
      <c r="J15" s="155">
        <v>258255</v>
      </c>
      <c r="K15" s="155">
        <v>1822.2567835870286</v>
      </c>
      <c r="L15" s="155">
        <v>1654.4202434336964</v>
      </c>
    </row>
    <row r="16" spans="1:12">
      <c r="A16" s="142"/>
      <c r="B16" s="142"/>
      <c r="C16" s="142"/>
      <c r="D16" s="142"/>
      <c r="E16" s="142"/>
      <c r="F16" s="142"/>
      <c r="G16" s="142"/>
      <c r="H16" s="156" t="s">
        <v>64</v>
      </c>
      <c r="I16" s="157">
        <v>0.249</v>
      </c>
      <c r="J16" s="157">
        <v>0.251</v>
      </c>
      <c r="K16" s="158"/>
      <c r="L16" s="158"/>
    </row>
    <row r="17" spans="1:15">
      <c r="A17" s="142"/>
      <c r="B17" s="142"/>
      <c r="C17" s="142"/>
      <c r="D17" s="142"/>
      <c r="E17" s="142"/>
      <c r="F17" s="142"/>
      <c r="G17" s="142"/>
      <c r="H17" s="159" t="s">
        <v>181</v>
      </c>
      <c r="I17" s="157">
        <v>1.5820000000000001</v>
      </c>
      <c r="J17" s="157">
        <v>1.605</v>
      </c>
      <c r="K17" s="158"/>
      <c r="L17" s="158"/>
      <c r="M17" s="160"/>
      <c r="N17" s="160"/>
      <c r="O17" s="160"/>
    </row>
    <row r="18" spans="1:15" ht="36.75" customHeight="1">
      <c r="A18" s="142"/>
      <c r="B18" s="142"/>
      <c r="C18" s="142"/>
      <c r="D18" s="142"/>
      <c r="E18" s="142"/>
      <c r="F18" s="142"/>
      <c r="G18" s="142"/>
      <c r="H18" s="142"/>
      <c r="I18" s="142"/>
      <c r="J18" s="142"/>
      <c r="K18" s="142"/>
      <c r="L18" s="142"/>
    </row>
    <row r="19" spans="1:15" ht="18">
      <c r="A19" s="143" t="s">
        <v>65</v>
      </c>
      <c r="B19" s="144"/>
      <c r="C19" s="144"/>
      <c r="D19" s="144"/>
      <c r="E19" s="144"/>
      <c r="F19" s="178">
        <v>44469</v>
      </c>
      <c r="G19" s="142"/>
      <c r="H19" s="146" t="s">
        <v>66</v>
      </c>
      <c r="I19" s="177">
        <v>44469</v>
      </c>
      <c r="J19" s="182" t="s">
        <v>149</v>
      </c>
      <c r="K19" s="177">
        <v>44469</v>
      </c>
      <c r="L19" s="182" t="s">
        <v>149</v>
      </c>
    </row>
    <row r="20" spans="1:15" ht="18">
      <c r="A20" s="143"/>
      <c r="B20" s="143"/>
      <c r="C20" s="143"/>
      <c r="D20" s="143"/>
      <c r="E20" s="143"/>
      <c r="F20" s="179"/>
      <c r="G20" s="142"/>
      <c r="H20" s="146"/>
      <c r="I20" s="189" t="s">
        <v>62</v>
      </c>
      <c r="J20" s="189"/>
      <c r="K20" s="189" t="s">
        <v>63</v>
      </c>
      <c r="L20" s="189"/>
    </row>
    <row r="21" spans="1:15">
      <c r="A21" s="142"/>
      <c r="B21" s="142"/>
      <c r="C21" s="142"/>
      <c r="D21" s="142"/>
      <c r="E21" s="142"/>
      <c r="F21" s="180"/>
      <c r="G21" s="142"/>
      <c r="H21" s="162"/>
      <c r="I21" s="163"/>
      <c r="J21" s="162"/>
      <c r="K21" s="163"/>
      <c r="L21" s="163"/>
    </row>
    <row r="22" spans="1:15">
      <c r="A22" s="153" t="s">
        <v>67</v>
      </c>
      <c r="B22" s="164"/>
      <c r="C22" s="164"/>
      <c r="D22" s="164"/>
      <c r="E22" s="164"/>
      <c r="F22" s="181">
        <v>113156</v>
      </c>
      <c r="G22" s="142"/>
      <c r="H22" s="148" t="s">
        <v>180</v>
      </c>
      <c r="I22" s="150">
        <v>45613</v>
      </c>
      <c r="J22" s="150">
        <v>20176</v>
      </c>
      <c r="K22" s="150">
        <v>302.83494887797104</v>
      </c>
      <c r="L22" s="150">
        <v>132.70192054722443</v>
      </c>
      <c r="M22" s="165"/>
    </row>
    <row r="23" spans="1:15">
      <c r="A23" s="153" t="s">
        <v>68</v>
      </c>
      <c r="B23" s="164"/>
      <c r="C23" s="164"/>
      <c r="D23" s="164"/>
      <c r="E23" s="164"/>
      <c r="F23" s="181">
        <v>14243</v>
      </c>
      <c r="G23" s="142"/>
      <c r="H23" s="148" t="s">
        <v>57</v>
      </c>
      <c r="I23" s="150">
        <v>21597</v>
      </c>
      <c r="J23" s="150">
        <v>699</v>
      </c>
      <c r="K23" s="150">
        <v>143.3873323595804</v>
      </c>
      <c r="L23" s="150">
        <v>4.5974743488555649</v>
      </c>
      <c r="M23" s="165"/>
    </row>
    <row r="24" spans="1:15">
      <c r="A24" s="153" t="s">
        <v>69</v>
      </c>
      <c r="B24" s="164"/>
      <c r="C24" s="164"/>
      <c r="D24" s="164"/>
      <c r="E24" s="164"/>
      <c r="F24" s="181">
        <v>36</v>
      </c>
      <c r="G24" s="142"/>
      <c r="H24" s="148" t="s">
        <v>19</v>
      </c>
      <c r="I24" s="166">
        <v>0.109</v>
      </c>
      <c r="J24" s="166">
        <v>4.0000000000000001E-3</v>
      </c>
      <c r="K24" s="166"/>
      <c r="L24" s="166"/>
      <c r="M24" s="165"/>
    </row>
    <row r="25" spans="1:15">
      <c r="A25" s="156" t="s">
        <v>70</v>
      </c>
      <c r="B25" s="167"/>
      <c r="C25" s="167"/>
      <c r="D25" s="167"/>
      <c r="E25" s="167"/>
      <c r="F25" s="181">
        <v>837</v>
      </c>
      <c r="G25" s="142"/>
      <c r="H25" s="148" t="s">
        <v>133</v>
      </c>
      <c r="I25" s="168">
        <v>2.3E-2</v>
      </c>
      <c r="J25" s="168">
        <v>2.1000000000000001E-2</v>
      </c>
      <c r="K25" s="169"/>
      <c r="L25" s="169"/>
      <c r="M25" s="165"/>
    </row>
    <row r="26" spans="1:15">
      <c r="A26" s="142"/>
      <c r="B26" s="142"/>
      <c r="C26" s="142"/>
      <c r="D26" s="142"/>
      <c r="E26" s="142"/>
      <c r="F26" s="142"/>
      <c r="G26" s="142"/>
      <c r="H26" s="148" t="s">
        <v>132</v>
      </c>
      <c r="I26" s="166">
        <v>0.41699999999999998</v>
      </c>
      <c r="J26" s="166">
        <v>0.51600000000000001</v>
      </c>
      <c r="K26" s="166"/>
      <c r="L26" s="169"/>
      <c r="M26" s="165"/>
    </row>
    <row r="27" spans="1:15">
      <c r="A27" s="142"/>
      <c r="B27" s="142"/>
      <c r="C27" s="142"/>
      <c r="D27" s="142"/>
      <c r="E27" s="142"/>
      <c r="F27" s="142"/>
      <c r="G27" s="142"/>
      <c r="H27" s="162"/>
      <c r="I27" s="162"/>
      <c r="J27" s="162"/>
      <c r="K27" s="162"/>
      <c r="L27" s="162"/>
    </row>
    <row r="28" spans="1:15" ht="31.5" customHeight="1">
      <c r="A28" s="142"/>
      <c r="B28" s="142"/>
      <c r="C28" s="142"/>
      <c r="D28" s="142"/>
      <c r="E28" s="142"/>
      <c r="F28" s="142"/>
      <c r="G28" s="142"/>
      <c r="H28" s="162"/>
      <c r="I28" s="162"/>
      <c r="J28" s="162"/>
      <c r="K28" s="162"/>
      <c r="L28" s="162"/>
    </row>
    <row r="29" spans="1:15" ht="18">
      <c r="A29" s="143" t="s">
        <v>71</v>
      </c>
      <c r="B29" s="144"/>
      <c r="C29" s="144"/>
      <c r="D29" s="144"/>
      <c r="E29" s="144"/>
      <c r="F29" s="144"/>
      <c r="G29" s="142"/>
      <c r="H29" s="143" t="s">
        <v>72</v>
      </c>
      <c r="I29" s="170"/>
      <c r="J29" s="170"/>
      <c r="K29" s="147"/>
      <c r="L29" s="161"/>
    </row>
    <row r="30" spans="1:15" ht="19.5">
      <c r="A30" s="143"/>
      <c r="B30" s="143"/>
      <c r="C30" s="143"/>
      <c r="D30" s="143"/>
      <c r="E30" s="143"/>
      <c r="F30" s="143"/>
      <c r="G30" s="142"/>
      <c r="H30" s="143"/>
      <c r="I30" s="143"/>
      <c r="J30" s="143"/>
      <c r="K30" s="191"/>
      <c r="L30" s="191"/>
      <c r="M30" s="171"/>
    </row>
    <row r="31" spans="1:15">
      <c r="A31" s="142"/>
      <c r="B31" s="142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/>
    </row>
    <row r="32" spans="1:15">
      <c r="A32" s="142"/>
      <c r="B32" s="142"/>
      <c r="C32" s="142"/>
      <c r="D32" s="142"/>
      <c r="E32" s="142"/>
      <c r="F32" s="142"/>
      <c r="G32" s="142"/>
      <c r="H32" s="142"/>
      <c r="I32" s="142"/>
      <c r="J32" s="142"/>
      <c r="K32" s="142"/>
      <c r="L32" s="142"/>
    </row>
    <row r="33" spans="1:12">
      <c r="A33" s="142"/>
      <c r="B33" s="142"/>
      <c r="C33" s="142"/>
      <c r="D33" s="142"/>
      <c r="E33" s="142"/>
      <c r="F33" s="142"/>
      <c r="G33" s="142"/>
      <c r="H33" s="142"/>
      <c r="I33" s="142"/>
      <c r="J33" s="142"/>
      <c r="K33" s="142"/>
      <c r="L33" s="142"/>
    </row>
    <row r="34" spans="1:12">
      <c r="A34" s="142"/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</row>
    <row r="35" spans="1:12">
      <c r="A35" s="142"/>
      <c r="B35" s="142"/>
      <c r="C35" s="142"/>
      <c r="D35" s="142"/>
      <c r="E35" s="142"/>
      <c r="F35" s="142"/>
      <c r="G35" s="142"/>
      <c r="H35" s="142"/>
      <c r="I35" s="142"/>
      <c r="J35" s="142"/>
      <c r="K35" s="142"/>
      <c r="L35" s="142"/>
    </row>
    <row r="36" spans="1:12">
      <c r="A36" s="142"/>
      <c r="B36" s="142"/>
      <c r="C36" s="142"/>
      <c r="D36" s="142"/>
      <c r="E36" s="142"/>
      <c r="F36" s="142"/>
      <c r="G36" s="142"/>
      <c r="H36" s="142"/>
      <c r="I36" s="142"/>
      <c r="J36" s="142"/>
      <c r="K36" s="142"/>
      <c r="L36" s="142"/>
    </row>
    <row r="37" spans="1:12">
      <c r="A37" s="142"/>
      <c r="B37" s="142"/>
      <c r="C37" s="142"/>
      <c r="D37" s="142"/>
      <c r="E37" s="142"/>
      <c r="F37" s="142"/>
      <c r="G37" s="142"/>
      <c r="H37" s="142"/>
      <c r="I37" s="142"/>
      <c r="J37" s="142"/>
      <c r="K37" s="142"/>
      <c r="L37" s="142"/>
    </row>
    <row r="38" spans="1:12">
      <c r="A38" s="142"/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</row>
    <row r="39" spans="1:12">
      <c r="A39" s="142"/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</row>
    <row r="40" spans="1:12">
      <c r="A40" s="142"/>
      <c r="B40" s="142"/>
      <c r="C40" s="142"/>
      <c r="D40" s="142"/>
      <c r="E40" s="142"/>
      <c r="F40" s="142"/>
      <c r="G40" s="142"/>
      <c r="H40" s="142"/>
      <c r="I40" s="142"/>
      <c r="J40" s="142"/>
      <c r="K40" s="142"/>
      <c r="L40" s="142"/>
    </row>
    <row r="41" spans="1:12">
      <c r="A41" s="142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</row>
    <row r="42" spans="1:12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</row>
    <row r="43" spans="1:12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</row>
    <row r="44" spans="1:12">
      <c r="A44" s="142"/>
      <c r="B44" s="142"/>
      <c r="C44" s="142"/>
      <c r="D44" s="142"/>
      <c r="E44" s="142"/>
      <c r="F44" s="142"/>
      <c r="G44" s="142"/>
      <c r="H44" s="142"/>
      <c r="I44" s="142"/>
      <c r="J44" s="142"/>
      <c r="K44" s="142"/>
      <c r="L44" s="142"/>
    </row>
    <row r="45" spans="1:12">
      <c r="A45" s="142"/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</row>
    <row r="46" spans="1:12" ht="39" customHeight="1">
      <c r="A46" s="142"/>
      <c r="B46" s="142"/>
      <c r="C46" s="142"/>
      <c r="D46" s="142"/>
      <c r="E46" s="142"/>
      <c r="F46" s="142"/>
      <c r="G46" s="142"/>
      <c r="H46" s="142"/>
      <c r="I46" s="142"/>
      <c r="J46" s="142"/>
      <c r="K46" s="142"/>
      <c r="L46" s="142"/>
    </row>
    <row r="47" spans="1:12" ht="18">
      <c r="A47" s="143" t="s">
        <v>182</v>
      </c>
      <c r="B47" s="144"/>
      <c r="C47" s="144"/>
      <c r="D47" s="144"/>
      <c r="E47" s="144"/>
      <c r="F47" s="144"/>
      <c r="G47" s="142"/>
      <c r="H47" s="143" t="s">
        <v>64</v>
      </c>
      <c r="I47" s="170"/>
      <c r="J47" s="170"/>
      <c r="K47" s="147"/>
      <c r="L47" s="161"/>
    </row>
    <row r="48" spans="1:12" ht="18">
      <c r="A48" s="143"/>
      <c r="B48" s="143"/>
      <c r="C48" s="143"/>
      <c r="D48" s="143"/>
      <c r="E48" s="143"/>
      <c r="F48" s="143"/>
      <c r="G48" s="142"/>
      <c r="H48" s="143"/>
      <c r="I48" s="190"/>
      <c r="J48" s="190"/>
      <c r="K48" s="191"/>
      <c r="L48" s="191"/>
    </row>
    <row r="49" spans="1:12">
      <c r="A49" s="142"/>
      <c r="B49" s="142"/>
      <c r="C49" s="142"/>
      <c r="D49" s="142"/>
      <c r="E49" s="142"/>
      <c r="F49" s="142"/>
      <c r="G49" s="142"/>
      <c r="H49" s="142"/>
      <c r="I49" s="142"/>
      <c r="J49" s="142"/>
      <c r="K49" s="142"/>
      <c r="L49" s="142"/>
    </row>
    <row r="50" spans="1:12">
      <c r="A50" s="142"/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</row>
    <row r="51" spans="1:12">
      <c r="A51" s="142"/>
      <c r="B51" s="142"/>
      <c r="C51" s="142"/>
      <c r="D51" s="142"/>
      <c r="E51" s="142"/>
      <c r="F51" s="142"/>
      <c r="G51" s="142"/>
      <c r="H51" s="142"/>
      <c r="I51" s="142"/>
      <c r="J51" s="142"/>
      <c r="K51" s="142"/>
      <c r="L51" s="142"/>
    </row>
    <row r="52" spans="1:12">
      <c r="A52" s="142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</row>
    <row r="53" spans="1:12">
      <c r="A53" s="142"/>
      <c r="B53" s="142"/>
      <c r="C53" s="142"/>
      <c r="D53" s="142"/>
      <c r="E53" s="142"/>
      <c r="F53" s="142"/>
      <c r="G53" s="142"/>
      <c r="H53" s="142"/>
      <c r="I53" s="142"/>
      <c r="J53" s="142"/>
      <c r="K53" s="142"/>
      <c r="L53" s="142"/>
    </row>
    <row r="54" spans="1:12">
      <c r="A54" s="142"/>
      <c r="B54" s="142"/>
      <c r="C54" s="142"/>
      <c r="D54" s="142"/>
      <c r="E54" s="142"/>
      <c r="F54" s="142"/>
      <c r="G54" s="142"/>
      <c r="H54" s="142"/>
      <c r="I54" s="142"/>
      <c r="J54" s="142"/>
      <c r="K54" s="142"/>
      <c r="L54" s="142"/>
    </row>
    <row r="55" spans="1:12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2"/>
    </row>
    <row r="56" spans="1:12" ht="18">
      <c r="A56" s="142"/>
      <c r="B56" s="142"/>
      <c r="C56" s="142"/>
      <c r="D56" s="142"/>
      <c r="E56" s="142"/>
      <c r="F56" s="142"/>
      <c r="G56" s="142"/>
      <c r="H56" s="172"/>
      <c r="I56" s="173"/>
      <c r="J56" s="173"/>
      <c r="K56" s="173"/>
      <c r="L56" s="173"/>
    </row>
    <row r="57" spans="1:12">
      <c r="A57" s="142"/>
      <c r="B57" s="142"/>
      <c r="C57" s="142"/>
      <c r="D57" s="142"/>
      <c r="E57" s="142"/>
      <c r="F57" s="142"/>
      <c r="G57" s="142"/>
      <c r="H57" s="142"/>
      <c r="I57" s="142"/>
      <c r="J57" s="142"/>
      <c r="K57" s="142"/>
      <c r="L57" s="142"/>
    </row>
    <row r="58" spans="1:12">
      <c r="A58" s="142"/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</row>
    <row r="59" spans="1:12">
      <c r="A59" s="142"/>
      <c r="B59" s="142"/>
      <c r="C59" s="142"/>
      <c r="D59" s="142"/>
      <c r="E59" s="142"/>
      <c r="F59" s="142"/>
      <c r="G59" s="142"/>
      <c r="H59" s="142"/>
      <c r="I59" s="142"/>
      <c r="J59" s="142"/>
      <c r="K59" s="142"/>
      <c r="L59" s="142"/>
    </row>
    <row r="60" spans="1:12">
      <c r="A60" s="142"/>
      <c r="B60" s="142"/>
      <c r="C60" s="142"/>
      <c r="D60" s="142"/>
      <c r="E60" s="142"/>
      <c r="F60" s="142"/>
      <c r="G60" s="142"/>
      <c r="H60" s="142"/>
      <c r="I60" s="142"/>
      <c r="J60" s="142"/>
      <c r="K60" s="142"/>
      <c r="L60" s="142"/>
    </row>
    <row r="61" spans="1:12">
      <c r="A61" s="142"/>
      <c r="B61" s="142"/>
      <c r="C61" s="142"/>
      <c r="D61" s="142"/>
      <c r="E61" s="142"/>
      <c r="F61" s="142"/>
      <c r="G61" s="142"/>
      <c r="H61" s="142"/>
      <c r="I61" s="142"/>
      <c r="J61" s="142"/>
      <c r="K61" s="142"/>
      <c r="L61" s="142"/>
    </row>
    <row r="62" spans="1:12">
      <c r="A62" s="142"/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</row>
    <row r="63" spans="1:12" ht="15">
      <c r="A63" s="174"/>
      <c r="B63" s="142"/>
      <c r="C63" s="142"/>
      <c r="D63" s="142"/>
      <c r="E63" s="142"/>
      <c r="F63" s="142"/>
      <c r="G63" s="142"/>
      <c r="H63" s="142"/>
      <c r="I63" s="142"/>
      <c r="J63" s="142"/>
      <c r="K63" s="142"/>
      <c r="L63" s="142"/>
    </row>
    <row r="64" spans="1:12">
      <c r="A64" s="142"/>
      <c r="B64" s="142"/>
      <c r="C64" s="142"/>
      <c r="D64" s="142"/>
      <c r="E64" s="142"/>
      <c r="F64" s="142"/>
      <c r="G64" s="142"/>
      <c r="H64" s="142"/>
      <c r="I64" s="142"/>
      <c r="J64" s="142"/>
      <c r="K64" s="142"/>
      <c r="L64" s="142"/>
    </row>
    <row r="65" spans="1:12">
      <c r="A65" s="142"/>
      <c r="B65" s="142"/>
      <c r="C65" s="142"/>
      <c r="D65" s="142"/>
      <c r="E65" s="142"/>
      <c r="F65" s="142"/>
      <c r="G65" s="142"/>
      <c r="H65" s="142"/>
      <c r="I65" s="142"/>
      <c r="J65" s="142"/>
      <c r="K65" s="142"/>
      <c r="L65" s="142"/>
    </row>
    <row r="66" spans="1:12">
      <c r="A66" s="142"/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</row>
    <row r="67" spans="1:12">
      <c r="A67" s="142"/>
      <c r="B67" s="142"/>
      <c r="C67" s="142"/>
      <c r="D67" s="142"/>
      <c r="E67" s="142"/>
      <c r="F67" s="142"/>
      <c r="G67" s="142"/>
      <c r="H67" s="142"/>
      <c r="I67" s="142"/>
      <c r="J67" s="142"/>
      <c r="K67" s="142"/>
      <c r="L67" s="142"/>
    </row>
    <row r="68" spans="1:12">
      <c r="A68" s="142"/>
      <c r="B68" s="142"/>
      <c r="C68" s="142"/>
      <c r="D68" s="142"/>
      <c r="E68" s="142"/>
      <c r="F68" s="142"/>
      <c r="G68" s="142"/>
      <c r="H68" s="142"/>
      <c r="I68" s="142"/>
      <c r="J68" s="142"/>
      <c r="K68" s="142"/>
      <c r="L68" s="142"/>
    </row>
    <row r="69" spans="1:12">
      <c r="A69" s="142"/>
      <c r="B69" s="142"/>
      <c r="C69" s="142"/>
      <c r="D69" s="142"/>
      <c r="E69" s="142"/>
      <c r="F69" s="142"/>
      <c r="G69" s="142"/>
      <c r="H69" s="142"/>
      <c r="I69" s="142"/>
      <c r="J69" s="142"/>
      <c r="K69" s="142"/>
      <c r="L69" s="142"/>
    </row>
    <row r="70" spans="1:12">
      <c r="A70" s="142"/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</row>
    <row r="71" spans="1:12">
      <c r="A71" s="142"/>
      <c r="B71" s="142"/>
      <c r="C71" s="142"/>
      <c r="D71" s="142"/>
      <c r="E71" s="142"/>
      <c r="F71" s="142"/>
      <c r="G71" s="142"/>
      <c r="H71" s="142"/>
      <c r="I71" s="142"/>
      <c r="J71" s="142"/>
      <c r="K71" s="142"/>
      <c r="L71" s="142"/>
    </row>
    <row r="72" spans="1:12">
      <c r="A72" s="142"/>
      <c r="B72" s="142"/>
      <c r="C72" s="142"/>
      <c r="D72" s="142"/>
      <c r="E72" s="142"/>
      <c r="F72" s="142"/>
      <c r="G72" s="142"/>
      <c r="H72" s="142"/>
      <c r="I72" s="142"/>
      <c r="J72" s="142"/>
      <c r="K72" s="142"/>
      <c r="L72" s="142"/>
    </row>
    <row r="73" spans="1:12">
      <c r="A73" s="142"/>
      <c r="B73" s="142"/>
      <c r="C73" s="142"/>
      <c r="D73" s="142"/>
      <c r="E73" s="142"/>
      <c r="F73" s="142"/>
      <c r="G73" s="142"/>
      <c r="H73" s="142"/>
      <c r="I73" s="142"/>
      <c r="J73" s="142"/>
      <c r="K73" s="142"/>
      <c r="L73" s="142"/>
    </row>
    <row r="74" spans="1:12">
      <c r="A74" s="142"/>
      <c r="B74" s="142"/>
      <c r="C74" s="142"/>
      <c r="D74" s="142"/>
      <c r="E74" s="142"/>
      <c r="F74" s="142"/>
      <c r="G74" s="142"/>
      <c r="H74" s="142"/>
      <c r="I74" s="142"/>
      <c r="J74" s="142"/>
      <c r="K74" s="142"/>
      <c r="L74" s="142"/>
    </row>
    <row r="75" spans="1:12">
      <c r="A75" s="142"/>
      <c r="B75" s="142"/>
      <c r="C75" s="142"/>
      <c r="D75" s="142"/>
      <c r="E75" s="142"/>
      <c r="F75" s="142"/>
      <c r="G75" s="142"/>
      <c r="H75" s="142"/>
      <c r="I75" s="142"/>
      <c r="J75" s="142"/>
      <c r="K75" s="142"/>
      <c r="L75" s="142"/>
    </row>
  </sheetData>
  <mergeCells count="7">
    <mergeCell ref="I5:J5"/>
    <mergeCell ref="K5:L5"/>
    <mergeCell ref="I20:J20"/>
    <mergeCell ref="K20:L20"/>
    <mergeCell ref="I48:J48"/>
    <mergeCell ref="K48:L48"/>
    <mergeCell ref="K30:L30"/>
  </mergeCells>
  <pageMargins left="0.45281250000000001" right="0.48291666666666666" top="0.54843750000000002" bottom="0.74803149606299213" header="0.31496062992125984" footer="0.31496062992125984"/>
  <pageSetup paperSize="9" scale="56" orientation="portrait" r:id="rId1"/>
  <headerFooter>
    <oddFooter>&amp;L&amp;K04+000Landsbankinn&amp;C&amp;K04+000landsbankinn.is&amp;R&amp;K04+000pr@landsbankinn.is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L29"/>
  <sheetViews>
    <sheetView zoomScaleNormal="100" zoomScaleSheetLayoutView="100" zoomScalePageLayoutView="120" workbookViewId="0">
      <selection activeCell="B28" sqref="B28"/>
    </sheetView>
  </sheetViews>
  <sheetFormatPr defaultColWidth="11.5546875" defaultRowHeight="15"/>
  <cols>
    <col min="1" max="1" width="34.33203125" style="1" customWidth="1"/>
    <col min="2" max="3" width="9.109375" style="1" customWidth="1"/>
    <col min="4" max="4" width="9" style="1" customWidth="1"/>
    <col min="5" max="6" width="8.77734375" style="1" customWidth="1"/>
    <col min="7" max="7" width="11.44140625" style="1" customWidth="1"/>
    <col min="8" max="9" width="11.5546875" style="1"/>
    <col min="10" max="10" width="17.6640625" style="1" customWidth="1"/>
    <col min="11" max="16384" width="11.5546875" style="1"/>
  </cols>
  <sheetData>
    <row r="1" spans="1:12" ht="24" customHeight="1">
      <c r="A1" s="53" t="s">
        <v>31</v>
      </c>
      <c r="B1" s="53"/>
      <c r="C1" s="53"/>
      <c r="D1" s="53"/>
      <c r="E1" s="14"/>
      <c r="F1" s="14"/>
    </row>
    <row r="2" spans="1:12" ht="24" customHeight="1" thickBot="1">
      <c r="A2" s="65" t="s">
        <v>5</v>
      </c>
      <c r="B2" s="66" t="s">
        <v>188</v>
      </c>
      <c r="C2" s="66" t="s">
        <v>128</v>
      </c>
      <c r="D2" s="66" t="s">
        <v>108</v>
      </c>
      <c r="E2" s="66" t="s">
        <v>96</v>
      </c>
      <c r="F2" s="66" t="s">
        <v>89</v>
      </c>
      <c r="G2" s="4"/>
    </row>
    <row r="3" spans="1:12" ht="24.75" customHeight="1">
      <c r="A3" s="107" t="s">
        <v>6</v>
      </c>
      <c r="B3" s="55">
        <v>28558</v>
      </c>
      <c r="C3" s="55">
        <v>38074</v>
      </c>
      <c r="D3" s="55">
        <v>39670</v>
      </c>
      <c r="E3" s="55">
        <v>40814</v>
      </c>
      <c r="F3" s="55">
        <v>36271</v>
      </c>
      <c r="G3" s="4"/>
      <c r="H3" s="5"/>
      <c r="I3" s="5"/>
      <c r="J3" s="5"/>
      <c r="K3" s="5"/>
      <c r="L3" s="5"/>
    </row>
    <row r="4" spans="1:12" ht="24.75" customHeight="1">
      <c r="A4" s="108" t="s">
        <v>7</v>
      </c>
      <c r="B4" s="56">
        <v>6890</v>
      </c>
      <c r="C4" s="56">
        <v>7638</v>
      </c>
      <c r="D4" s="56">
        <v>8219</v>
      </c>
      <c r="E4" s="56">
        <v>8157</v>
      </c>
      <c r="F4" s="56">
        <v>8431</v>
      </c>
      <c r="G4" s="4"/>
      <c r="H4" s="5"/>
      <c r="I4" s="5"/>
      <c r="J4" s="5"/>
      <c r="K4" s="5"/>
      <c r="L4" s="5"/>
    </row>
    <row r="5" spans="1:12" ht="24.75" customHeight="1">
      <c r="A5" s="108" t="s">
        <v>179</v>
      </c>
      <c r="B5" s="56">
        <v>-17</v>
      </c>
      <c r="C5" s="56">
        <v>-278</v>
      </c>
      <c r="D5" s="56">
        <v>-584</v>
      </c>
      <c r="E5" s="56">
        <v>-1497</v>
      </c>
      <c r="F5" s="56">
        <v>-1375</v>
      </c>
      <c r="G5" s="4"/>
      <c r="H5" s="5"/>
      <c r="I5" s="5"/>
      <c r="J5" s="5"/>
      <c r="K5" s="5"/>
      <c r="L5" s="5"/>
    </row>
    <row r="6" spans="1:12" ht="24.75" customHeight="1">
      <c r="A6" s="108" t="s">
        <v>99</v>
      </c>
      <c r="B6" s="56">
        <v>3790</v>
      </c>
      <c r="C6" s="56">
        <v>-12020</v>
      </c>
      <c r="D6" s="56">
        <v>-4827</v>
      </c>
      <c r="E6" s="56">
        <v>1352</v>
      </c>
      <c r="F6" s="56">
        <v>1785</v>
      </c>
      <c r="G6" s="4"/>
      <c r="H6" s="5"/>
      <c r="I6" s="5"/>
      <c r="J6" s="5"/>
      <c r="K6" s="5"/>
      <c r="L6" s="5"/>
    </row>
    <row r="7" spans="1:12" ht="24.75" customHeight="1">
      <c r="A7" s="109" t="s">
        <v>111</v>
      </c>
      <c r="B7" s="50">
        <v>6392</v>
      </c>
      <c r="C7" s="50">
        <v>4839</v>
      </c>
      <c r="D7" s="50">
        <v>9039</v>
      </c>
      <c r="E7" s="50">
        <v>5084</v>
      </c>
      <c r="F7" s="50">
        <v>8400</v>
      </c>
      <c r="G7" s="4"/>
      <c r="H7" s="5" t="s">
        <v>0</v>
      </c>
      <c r="I7" s="5"/>
      <c r="J7" s="5"/>
      <c r="K7" s="5"/>
      <c r="L7" s="5"/>
    </row>
    <row r="8" spans="1:12" ht="24.75" customHeight="1">
      <c r="A8" s="100" t="s">
        <v>180</v>
      </c>
      <c r="B8" s="54">
        <v>45613</v>
      </c>
      <c r="C8" s="54">
        <v>38253</v>
      </c>
      <c r="D8" s="54">
        <v>51517</v>
      </c>
      <c r="E8" s="54">
        <v>53910</v>
      </c>
      <c r="F8" s="54">
        <v>53512</v>
      </c>
      <c r="G8" s="4"/>
      <c r="H8" s="5"/>
      <c r="I8" s="5"/>
      <c r="J8" s="5"/>
      <c r="K8" s="5"/>
      <c r="L8" s="5"/>
    </row>
    <row r="9" spans="1:12" ht="14.25" customHeight="1">
      <c r="A9" s="12"/>
      <c r="B9" s="12"/>
      <c r="C9" s="12"/>
      <c r="D9" s="12"/>
      <c r="E9" s="12"/>
      <c r="F9" s="12"/>
      <c r="G9" s="11"/>
      <c r="H9" s="5"/>
      <c r="I9" s="5"/>
      <c r="J9" s="5"/>
      <c r="K9" s="5"/>
      <c r="L9" s="5"/>
    </row>
    <row r="10" spans="1:12" ht="24.75" customHeight="1">
      <c r="A10" s="108" t="s">
        <v>155</v>
      </c>
      <c r="B10" s="56">
        <v>10731</v>
      </c>
      <c r="C10" s="56">
        <v>14767</v>
      </c>
      <c r="D10" s="56">
        <v>14458</v>
      </c>
      <c r="E10" s="56">
        <v>14589</v>
      </c>
      <c r="F10" s="56">
        <v>14061</v>
      </c>
      <c r="G10" s="4"/>
      <c r="H10" s="5"/>
      <c r="I10" s="5"/>
      <c r="J10" s="5"/>
      <c r="K10" s="5"/>
      <c r="L10" s="5"/>
    </row>
    <row r="11" spans="1:12" ht="24.75" customHeight="1">
      <c r="A11" s="108" t="s">
        <v>156</v>
      </c>
      <c r="B11" s="56">
        <v>6719</v>
      </c>
      <c r="C11" s="56">
        <v>9064</v>
      </c>
      <c r="D11" s="56">
        <v>9534</v>
      </c>
      <c r="E11" s="56">
        <v>9348</v>
      </c>
      <c r="F11" s="56">
        <v>9789</v>
      </c>
      <c r="G11" s="4"/>
      <c r="H11" s="5"/>
      <c r="I11" s="5"/>
      <c r="J11" s="5"/>
      <c r="K11" s="5"/>
      <c r="L11" s="5"/>
    </row>
    <row r="12" spans="1:12" ht="24.75" customHeight="1">
      <c r="A12" s="110" t="s">
        <v>112</v>
      </c>
      <c r="B12" s="56">
        <v>1505</v>
      </c>
      <c r="C12" s="56">
        <v>1815</v>
      </c>
      <c r="D12" s="56">
        <v>4204</v>
      </c>
      <c r="E12" s="56">
        <v>3860</v>
      </c>
      <c r="F12" s="56">
        <v>3253</v>
      </c>
      <c r="G12" s="4"/>
      <c r="H12" s="5"/>
      <c r="I12" s="5"/>
      <c r="J12" s="5"/>
      <c r="K12" s="5"/>
      <c r="L12" s="5"/>
    </row>
    <row r="13" spans="1:12" ht="24.75" customHeight="1">
      <c r="A13" s="100" t="s">
        <v>114</v>
      </c>
      <c r="B13" s="54">
        <v>18955</v>
      </c>
      <c r="C13" s="54">
        <v>25646</v>
      </c>
      <c r="D13" s="54">
        <v>28196</v>
      </c>
      <c r="E13" s="54">
        <v>27797</v>
      </c>
      <c r="F13" s="54">
        <v>27103</v>
      </c>
      <c r="G13" s="4"/>
      <c r="H13" s="5"/>
      <c r="I13" s="5"/>
      <c r="J13" s="5"/>
      <c r="K13" s="5"/>
      <c r="L13" s="5"/>
    </row>
    <row r="14" spans="1:12" ht="15" customHeight="1">
      <c r="A14" s="12"/>
      <c r="B14" s="12"/>
      <c r="C14" s="12"/>
      <c r="D14" s="12"/>
      <c r="E14" s="12"/>
      <c r="F14" s="12"/>
      <c r="G14" s="11"/>
      <c r="H14" s="5"/>
      <c r="I14" s="5"/>
      <c r="J14" s="5"/>
      <c r="K14" s="5"/>
      <c r="L14" s="5"/>
    </row>
    <row r="15" spans="1:12" ht="24.75" customHeight="1">
      <c r="A15" s="100" t="s">
        <v>131</v>
      </c>
      <c r="B15" s="54">
        <v>26658</v>
      </c>
      <c r="C15" s="54">
        <v>12607</v>
      </c>
      <c r="D15" s="54">
        <v>23321</v>
      </c>
      <c r="E15" s="54">
        <v>26113</v>
      </c>
      <c r="F15" s="54">
        <v>26409</v>
      </c>
      <c r="G15" s="4"/>
      <c r="H15" s="5"/>
      <c r="I15" s="5"/>
      <c r="J15" s="5"/>
      <c r="K15" s="5"/>
      <c r="L15" s="5"/>
    </row>
    <row r="16" spans="1:12" ht="14.25" customHeight="1">
      <c r="A16" s="51"/>
      <c r="B16" s="52"/>
      <c r="C16" s="52"/>
      <c r="D16" s="52"/>
      <c r="E16" s="52"/>
      <c r="F16" s="52"/>
      <c r="G16" s="11"/>
      <c r="H16" s="5"/>
      <c r="I16" s="5"/>
      <c r="J16" s="5"/>
      <c r="K16" s="5"/>
      <c r="L16" s="5"/>
    </row>
    <row r="17" spans="1:12" ht="24.75" customHeight="1">
      <c r="A17" s="110" t="s">
        <v>113</v>
      </c>
      <c r="B17" s="56">
        <v>5061</v>
      </c>
      <c r="C17" s="56">
        <v>2086</v>
      </c>
      <c r="D17" s="56">
        <v>5086</v>
      </c>
      <c r="E17" s="56">
        <v>6853</v>
      </c>
      <c r="F17" s="56">
        <v>6643</v>
      </c>
      <c r="G17" s="4"/>
      <c r="H17" s="5"/>
      <c r="I17" s="5"/>
      <c r="J17" s="5"/>
      <c r="K17" s="5"/>
      <c r="L17" s="5"/>
    </row>
    <row r="18" spans="1:12" ht="24.75" customHeight="1">
      <c r="A18" s="100" t="s">
        <v>139</v>
      </c>
      <c r="B18" s="54">
        <v>21597</v>
      </c>
      <c r="C18" s="54">
        <v>10521</v>
      </c>
      <c r="D18" s="54">
        <v>18235</v>
      </c>
      <c r="E18" s="54">
        <v>19260</v>
      </c>
      <c r="F18" s="54">
        <v>19766</v>
      </c>
      <c r="G18" s="4"/>
      <c r="H18" s="5"/>
      <c r="I18" s="5"/>
      <c r="J18" s="5"/>
      <c r="K18" s="5"/>
      <c r="L18" s="5"/>
    </row>
    <row r="19" spans="1:12" ht="15" customHeight="1">
      <c r="A19" s="51"/>
      <c r="B19" s="52"/>
      <c r="C19" s="52"/>
      <c r="D19" s="52"/>
      <c r="E19" s="52"/>
      <c r="F19" s="52"/>
      <c r="G19" s="7"/>
      <c r="H19" s="5"/>
      <c r="I19" s="5"/>
      <c r="J19" s="5"/>
      <c r="K19" s="5"/>
      <c r="L19" s="5"/>
    </row>
    <row r="20" spans="1:12" ht="24.75" customHeight="1">
      <c r="A20" s="110" t="s">
        <v>8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  <c r="G20" s="4"/>
      <c r="H20" s="5"/>
      <c r="I20" s="5"/>
      <c r="J20" s="5"/>
      <c r="K20" s="5"/>
      <c r="L20" s="5"/>
    </row>
    <row r="21" spans="1:12" ht="24.75" customHeight="1">
      <c r="A21" s="100" t="s">
        <v>138</v>
      </c>
      <c r="B21" s="54">
        <v>21597</v>
      </c>
      <c r="C21" s="54">
        <v>10521</v>
      </c>
      <c r="D21" s="54">
        <v>18235</v>
      </c>
      <c r="E21" s="54">
        <v>19260</v>
      </c>
      <c r="F21" s="54">
        <v>19766</v>
      </c>
      <c r="H21" s="5"/>
      <c r="I21" s="5"/>
      <c r="J21" s="5"/>
      <c r="K21" s="5"/>
      <c r="L21" s="5"/>
    </row>
    <row r="22" spans="1:12" ht="24.75" customHeight="1" thickBot="1">
      <c r="A22" s="7"/>
      <c r="B22" s="7"/>
      <c r="C22" s="7"/>
      <c r="D22" s="7"/>
      <c r="E22" s="7"/>
      <c r="F22" s="7"/>
    </row>
    <row r="23" spans="1:12" ht="24.75" customHeight="1" thickBot="1">
      <c r="A23" s="19" t="s">
        <v>3</v>
      </c>
    </row>
    <row r="26" spans="1:12" ht="15.75">
      <c r="A26" s="2"/>
      <c r="B26" s="2"/>
      <c r="C26" s="2"/>
      <c r="D26" s="2"/>
      <c r="E26" s="2"/>
      <c r="F26" s="2"/>
      <c r="G26" s="2"/>
      <c r="H26" s="2"/>
      <c r="I26" s="2"/>
      <c r="J26" s="2"/>
    </row>
    <row r="27" spans="1:12" ht="41.25" customHeight="1">
      <c r="A27" s="3"/>
      <c r="B27" s="3"/>
      <c r="C27" s="3"/>
      <c r="D27" s="3"/>
    </row>
    <row r="28" spans="1:12" ht="15.75">
      <c r="A28" s="2"/>
      <c r="B28" s="2"/>
      <c r="C28" s="2"/>
      <c r="D28" s="2"/>
    </row>
    <row r="29" spans="1:12">
      <c r="D29" s="5" t="s">
        <v>0</v>
      </c>
      <c r="E29" s="5" t="s">
        <v>0</v>
      </c>
      <c r="F29" s="5" t="s">
        <v>0</v>
      </c>
    </row>
  </sheetData>
  <hyperlinks>
    <hyperlink ref="A23" location="Efnisyfirlit!Print_Area" display="Aftur í efnisyfirlit" xr:uid="{00000000-0004-0000-0500-000000000000}"/>
  </hyperlinks>
  <pageMargins left="0.70866141732283472" right="0.19685039370078741" top="0.74803149606299213" bottom="0.35433070866141736" header="0.31496062992125984" footer="0.19685039370078741"/>
  <pageSetup paperSize="9" scale="94" orientation="landscape" r:id="rId1"/>
  <headerFooter scaleWithDoc="0"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X27"/>
  <sheetViews>
    <sheetView zoomScaleNormal="100" zoomScaleSheetLayoutView="100" zoomScalePageLayoutView="120" workbookViewId="0">
      <selection activeCell="F30" sqref="F30"/>
    </sheetView>
  </sheetViews>
  <sheetFormatPr defaultColWidth="11.5546875" defaultRowHeight="15"/>
  <cols>
    <col min="1" max="1" width="33.6640625" style="23" customWidth="1"/>
    <col min="2" max="4" width="8.77734375" style="23" customWidth="1"/>
    <col min="5" max="5" width="8.5546875" style="23" customWidth="1"/>
    <col min="6" max="9" width="7.6640625" style="23" customWidth="1"/>
    <col min="10" max="10" width="7.77734375" style="23" customWidth="1"/>
    <col min="11" max="11" width="1.5546875" style="23" bestFit="1" customWidth="1"/>
    <col min="12" max="16384" width="11.5546875" style="23"/>
  </cols>
  <sheetData>
    <row r="1" spans="1:24" s="21" customFormat="1" ht="24" customHeight="1">
      <c r="A1" s="45" t="s">
        <v>47</v>
      </c>
      <c r="B1" s="45"/>
      <c r="C1" s="45"/>
      <c r="D1" s="45"/>
      <c r="E1" s="45"/>
      <c r="F1" s="45"/>
      <c r="G1" s="45"/>
      <c r="H1" s="45"/>
      <c r="I1" s="45"/>
      <c r="J1" s="45"/>
    </row>
    <row r="2" spans="1:24" s="22" customFormat="1" ht="24" customHeight="1" thickBot="1">
      <c r="A2" s="46" t="s">
        <v>5</v>
      </c>
      <c r="B2" s="67" t="s">
        <v>183</v>
      </c>
      <c r="C2" s="67" t="s">
        <v>173</v>
      </c>
      <c r="D2" s="67" t="s">
        <v>154</v>
      </c>
      <c r="E2" s="67" t="s">
        <v>129</v>
      </c>
      <c r="F2" s="67" t="s">
        <v>126</v>
      </c>
      <c r="G2" s="67" t="s">
        <v>125</v>
      </c>
      <c r="H2" s="67" t="s">
        <v>116</v>
      </c>
      <c r="I2" s="67" t="s">
        <v>104</v>
      </c>
      <c r="J2" s="67" t="s">
        <v>98</v>
      </c>
    </row>
    <row r="3" spans="1:24" ht="24" customHeight="1">
      <c r="A3" s="101" t="s">
        <v>6</v>
      </c>
      <c r="B3" s="57">
        <v>9600</v>
      </c>
      <c r="C3" s="57">
        <v>10332</v>
      </c>
      <c r="D3" s="57">
        <v>8626</v>
      </c>
      <c r="E3" s="57">
        <v>9694</v>
      </c>
      <c r="F3" s="57">
        <v>9441</v>
      </c>
      <c r="G3" s="57">
        <v>9512</v>
      </c>
      <c r="H3" s="57">
        <v>9427</v>
      </c>
      <c r="I3" s="57">
        <v>9580</v>
      </c>
      <c r="J3" s="57">
        <v>9631</v>
      </c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</row>
    <row r="4" spans="1:24" ht="24" customHeight="1">
      <c r="A4" s="102" t="s">
        <v>7</v>
      </c>
      <c r="B4" s="61">
        <v>2522</v>
      </c>
      <c r="C4" s="61">
        <v>2314</v>
      </c>
      <c r="D4" s="61">
        <v>2054</v>
      </c>
      <c r="E4" s="61">
        <v>1981</v>
      </c>
      <c r="F4" s="61">
        <v>2059</v>
      </c>
      <c r="G4" s="61">
        <v>1653</v>
      </c>
      <c r="H4" s="61">
        <v>1945</v>
      </c>
      <c r="I4" s="61">
        <v>2125</v>
      </c>
      <c r="J4" s="61">
        <v>1958</v>
      </c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</row>
    <row r="5" spans="1:24" ht="24" customHeight="1">
      <c r="A5" s="102" t="s">
        <v>179</v>
      </c>
      <c r="B5" s="62">
        <v>55</v>
      </c>
      <c r="C5" s="62">
        <v>-45</v>
      </c>
      <c r="D5" s="62">
        <v>-27</v>
      </c>
      <c r="E5" s="62">
        <v>-52</v>
      </c>
      <c r="F5" s="62">
        <v>-52</v>
      </c>
      <c r="G5" s="62">
        <v>-259</v>
      </c>
      <c r="H5" s="62">
        <v>85</v>
      </c>
      <c r="I5" s="62">
        <v>-300</v>
      </c>
      <c r="J5" s="62">
        <v>-39</v>
      </c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</row>
    <row r="6" spans="1:24" ht="24" customHeight="1">
      <c r="A6" s="102" t="s">
        <v>99</v>
      </c>
      <c r="B6" s="61">
        <v>1008</v>
      </c>
      <c r="C6" s="61">
        <v>293</v>
      </c>
      <c r="D6" s="61">
        <v>2489</v>
      </c>
      <c r="E6" s="61">
        <v>1535</v>
      </c>
      <c r="F6" s="61">
        <v>-120</v>
      </c>
      <c r="G6" s="61">
        <v>-8191</v>
      </c>
      <c r="H6" s="61">
        <v>-5244</v>
      </c>
      <c r="I6" s="61">
        <v>-1399</v>
      </c>
      <c r="J6" s="61">
        <v>-1056</v>
      </c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 spans="1:24" ht="24" customHeight="1">
      <c r="A7" s="101" t="s">
        <v>111</v>
      </c>
      <c r="B7" s="57">
        <v>2161</v>
      </c>
      <c r="C7" s="57">
        <v>1614</v>
      </c>
      <c r="D7" s="57">
        <v>2617</v>
      </c>
      <c r="E7" s="57">
        <v>4919</v>
      </c>
      <c r="F7" s="57">
        <v>-427</v>
      </c>
      <c r="G7" s="57">
        <v>3160</v>
      </c>
      <c r="H7" s="57">
        <v>-2813</v>
      </c>
      <c r="I7" s="57">
        <v>2257</v>
      </c>
      <c r="J7" s="57">
        <v>860</v>
      </c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</row>
    <row r="8" spans="1:24" ht="24" customHeight="1">
      <c r="A8" s="105" t="s">
        <v>180</v>
      </c>
      <c r="B8" s="64">
        <v>15346</v>
      </c>
      <c r="C8" s="64">
        <v>14508</v>
      </c>
      <c r="D8" s="64">
        <v>15759</v>
      </c>
      <c r="E8" s="64">
        <v>18077</v>
      </c>
      <c r="F8" s="64">
        <v>10901</v>
      </c>
      <c r="G8" s="64">
        <v>5875</v>
      </c>
      <c r="H8" s="64">
        <v>3400</v>
      </c>
      <c r="I8" s="64">
        <v>12263</v>
      </c>
      <c r="J8" s="64">
        <v>11354</v>
      </c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4" ht="14.25" customHeight="1">
      <c r="A9" s="59"/>
      <c r="B9" s="58"/>
      <c r="C9" s="58"/>
      <c r="D9" s="58"/>
      <c r="E9" s="58"/>
      <c r="F9" s="58"/>
      <c r="G9" s="58"/>
      <c r="H9" s="58"/>
      <c r="I9" s="58"/>
      <c r="J9" s="58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</row>
    <row r="10" spans="1:24" ht="24" customHeight="1">
      <c r="A10" s="102" t="s">
        <v>155</v>
      </c>
      <c r="B10" s="61">
        <v>3238</v>
      </c>
      <c r="C10" s="61">
        <v>3724</v>
      </c>
      <c r="D10" s="61">
        <v>3769</v>
      </c>
      <c r="E10" s="61">
        <v>3986</v>
      </c>
      <c r="F10" s="61">
        <v>3135</v>
      </c>
      <c r="G10" s="61">
        <v>3802</v>
      </c>
      <c r="H10" s="61">
        <v>3844</v>
      </c>
      <c r="I10" s="61">
        <v>3805</v>
      </c>
      <c r="J10" s="61">
        <v>3284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</row>
    <row r="11" spans="1:24" ht="24" customHeight="1">
      <c r="A11" s="102" t="s">
        <v>156</v>
      </c>
      <c r="B11" s="61">
        <v>2202</v>
      </c>
      <c r="C11" s="61">
        <v>2202</v>
      </c>
      <c r="D11" s="61">
        <v>2315</v>
      </c>
      <c r="E11" s="61">
        <v>2433</v>
      </c>
      <c r="F11" s="61">
        <v>1995</v>
      </c>
      <c r="G11" s="61">
        <v>2206</v>
      </c>
      <c r="H11" s="61">
        <v>2430</v>
      </c>
      <c r="I11" s="61">
        <v>2505</v>
      </c>
      <c r="J11" s="61">
        <v>2167</v>
      </c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</row>
    <row r="12" spans="1:24" ht="24" customHeight="1">
      <c r="A12" s="103" t="s">
        <v>112</v>
      </c>
      <c r="B12" s="61">
        <v>525</v>
      </c>
      <c r="C12" s="61">
        <v>513</v>
      </c>
      <c r="D12" s="61">
        <v>467</v>
      </c>
      <c r="E12" s="61">
        <v>400</v>
      </c>
      <c r="F12" s="61">
        <v>540</v>
      </c>
      <c r="G12" s="61">
        <v>425</v>
      </c>
      <c r="H12" s="61">
        <v>450</v>
      </c>
      <c r="I12" s="61">
        <v>1064</v>
      </c>
      <c r="J12" s="61">
        <v>1065</v>
      </c>
      <c r="M12" s="26"/>
      <c r="N12" s="26" t="s">
        <v>0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</row>
    <row r="13" spans="1:24" ht="24" customHeight="1">
      <c r="A13" s="105" t="s">
        <v>114</v>
      </c>
      <c r="B13" s="64">
        <v>5965</v>
      </c>
      <c r="C13" s="64">
        <v>6439</v>
      </c>
      <c r="D13" s="64">
        <v>6551</v>
      </c>
      <c r="E13" s="64">
        <v>6819</v>
      </c>
      <c r="F13" s="64">
        <v>5670</v>
      </c>
      <c r="G13" s="64">
        <v>6433</v>
      </c>
      <c r="H13" s="64">
        <v>6724</v>
      </c>
      <c r="I13" s="64">
        <v>7374</v>
      </c>
      <c r="J13" s="64">
        <v>6516</v>
      </c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</row>
    <row r="14" spans="1:24" ht="14.25" customHeight="1">
      <c r="A14" s="59"/>
      <c r="B14" s="58"/>
      <c r="C14" s="58"/>
      <c r="D14" s="58"/>
      <c r="E14" s="58"/>
      <c r="F14" s="58"/>
      <c r="G14" s="58"/>
      <c r="H14" s="58"/>
      <c r="I14" s="58"/>
      <c r="J14" s="58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</row>
    <row r="15" spans="1:24" ht="24" customHeight="1">
      <c r="A15" s="105" t="s">
        <v>56</v>
      </c>
      <c r="B15" s="64">
        <v>9381</v>
      </c>
      <c r="C15" s="64">
        <v>8069</v>
      </c>
      <c r="D15" s="64">
        <v>9208</v>
      </c>
      <c r="E15" s="64">
        <v>11258</v>
      </c>
      <c r="F15" s="64">
        <v>5231</v>
      </c>
      <c r="G15" s="64">
        <v>-558</v>
      </c>
      <c r="H15" s="64">
        <v>-3324</v>
      </c>
      <c r="I15" s="64">
        <v>4889</v>
      </c>
      <c r="J15" s="64">
        <v>4838</v>
      </c>
      <c r="K15" s="23" t="s">
        <v>0</v>
      </c>
      <c r="L15" s="23" t="s">
        <v>0</v>
      </c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</row>
    <row r="16" spans="1:24" ht="14.25" customHeight="1">
      <c r="A16" s="59"/>
      <c r="B16" s="58"/>
      <c r="C16" s="58"/>
      <c r="D16" s="58"/>
      <c r="E16" s="58"/>
      <c r="F16" s="58"/>
      <c r="G16" s="58"/>
      <c r="H16" s="58"/>
      <c r="I16" s="58"/>
      <c r="J16" s="58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</row>
    <row r="17" spans="1:24" ht="24" customHeight="1">
      <c r="A17" s="104" t="s">
        <v>113</v>
      </c>
      <c r="B17" s="63">
        <v>1889</v>
      </c>
      <c r="C17" s="63">
        <v>1582</v>
      </c>
      <c r="D17" s="63">
        <v>1590</v>
      </c>
      <c r="E17" s="63">
        <v>1436</v>
      </c>
      <c r="F17" s="63">
        <v>1245</v>
      </c>
      <c r="G17" s="63">
        <v>-899</v>
      </c>
      <c r="H17" s="63">
        <v>304</v>
      </c>
      <c r="I17" s="63">
        <v>1014</v>
      </c>
      <c r="J17" s="63">
        <v>1591</v>
      </c>
      <c r="K17" s="23" t="s">
        <v>0</v>
      </c>
      <c r="L17" s="23" t="s">
        <v>0</v>
      </c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</row>
    <row r="18" spans="1:24" ht="24" customHeight="1">
      <c r="A18" s="106" t="s">
        <v>58</v>
      </c>
      <c r="B18" s="64">
        <v>7492</v>
      </c>
      <c r="C18" s="64">
        <v>6487</v>
      </c>
      <c r="D18" s="64">
        <v>7618</v>
      </c>
      <c r="E18" s="64">
        <v>9822</v>
      </c>
      <c r="F18" s="99">
        <v>3986</v>
      </c>
      <c r="G18" s="64">
        <v>341</v>
      </c>
      <c r="H18" s="64">
        <v>-3628</v>
      </c>
      <c r="I18" s="64">
        <v>3875</v>
      </c>
      <c r="J18" s="64">
        <v>3247</v>
      </c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4" ht="14.25" customHeight="1">
      <c r="A19" s="39"/>
      <c r="B19" s="60"/>
      <c r="C19" s="60"/>
      <c r="D19" s="60"/>
      <c r="E19" s="60"/>
      <c r="F19" s="60"/>
      <c r="G19" s="60"/>
      <c r="H19" s="60"/>
      <c r="I19" s="60"/>
      <c r="J19" s="60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4" ht="24" customHeight="1">
      <c r="A20" s="102" t="s">
        <v>8</v>
      </c>
      <c r="B20" s="61">
        <v>0</v>
      </c>
      <c r="C20" s="61">
        <v>0</v>
      </c>
      <c r="D20" s="61">
        <v>0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</row>
    <row r="21" spans="1:24" ht="24" customHeight="1">
      <c r="A21" s="106" t="s">
        <v>57</v>
      </c>
      <c r="B21" s="64">
        <v>7492</v>
      </c>
      <c r="C21" s="64">
        <v>6487</v>
      </c>
      <c r="D21" s="64">
        <v>7618</v>
      </c>
      <c r="E21" s="64">
        <v>9822</v>
      </c>
      <c r="F21" s="64">
        <v>3986</v>
      </c>
      <c r="G21" s="64">
        <v>341</v>
      </c>
      <c r="H21" s="64">
        <v>-3628</v>
      </c>
      <c r="I21" s="64">
        <v>3875</v>
      </c>
      <c r="J21" s="64">
        <v>3247</v>
      </c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</row>
    <row r="22" spans="1:24" ht="12" customHeight="1"/>
    <row r="23" spans="1:24" ht="21" customHeight="1" thickBot="1">
      <c r="A23" s="68"/>
      <c r="B23" s="175"/>
      <c r="C23" s="24"/>
      <c r="D23" s="24"/>
      <c r="E23" s="24"/>
      <c r="F23" s="24"/>
      <c r="G23" s="24"/>
      <c r="H23" s="24"/>
      <c r="I23" s="24"/>
      <c r="J23" s="24"/>
    </row>
    <row r="24" spans="1:24" ht="24.75" customHeight="1" thickBot="1">
      <c r="A24" s="20" t="s">
        <v>3</v>
      </c>
      <c r="B24" s="25"/>
      <c r="C24" s="25"/>
      <c r="D24" s="25"/>
      <c r="E24" s="25"/>
      <c r="F24" s="25"/>
      <c r="G24" s="25"/>
      <c r="H24" s="25"/>
      <c r="I24" s="25"/>
      <c r="J24" s="25"/>
    </row>
    <row r="27" spans="1:24" ht="41.25" customHeight="1">
      <c r="B27" s="26"/>
      <c r="C27" s="26"/>
      <c r="D27" s="26"/>
      <c r="E27" s="26"/>
      <c r="F27" s="26"/>
    </row>
  </sheetData>
  <hyperlinks>
    <hyperlink ref="A24" location="Efnisyfirlit!Print_Area" display="Aftur í efnisyfirlit" xr:uid="{00000000-0004-0000-0600-000000000000}"/>
  </hyperlinks>
  <pageMargins left="0.70866141732283472" right="0.19685039370078741" top="0.74803149606299213" bottom="0.74803149606299213" header="0.31496062992125984" footer="0.19685039370078741"/>
  <pageSetup paperSize="9" scale="86" orientation="landscape" r:id="rId1"/>
  <headerFooter scaleWithDoc="0" alignWithMargins="0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N31"/>
  <sheetViews>
    <sheetView zoomScaleNormal="100" zoomScaleSheetLayoutView="100" zoomScalePageLayoutView="134" workbookViewId="0">
      <selection activeCell="F12" sqref="F12:F18"/>
    </sheetView>
  </sheetViews>
  <sheetFormatPr defaultColWidth="11.5546875" defaultRowHeight="15"/>
  <cols>
    <col min="1" max="1" width="37.33203125" style="23" customWidth="1"/>
    <col min="2" max="3" width="11.44140625" style="23" customWidth="1"/>
    <col min="4" max="9" width="11.5546875" style="23"/>
    <col min="10" max="10" width="17.6640625" style="23" customWidth="1"/>
    <col min="11" max="16384" width="11.5546875" style="23"/>
  </cols>
  <sheetData>
    <row r="1" spans="1:14" ht="24" customHeight="1">
      <c r="A1" s="45" t="s">
        <v>9</v>
      </c>
      <c r="B1" s="45"/>
      <c r="C1" s="45"/>
      <c r="D1" s="39"/>
      <c r="E1" s="39"/>
      <c r="F1" s="39"/>
    </row>
    <row r="2" spans="1:14" ht="24" customHeight="1" thickBot="1">
      <c r="A2" s="46" t="s">
        <v>5</v>
      </c>
      <c r="B2" s="69" t="s">
        <v>130</v>
      </c>
      <c r="C2" s="69" t="s">
        <v>148</v>
      </c>
      <c r="D2" s="69" t="s">
        <v>147</v>
      </c>
      <c r="E2" s="69" t="s">
        <v>146</v>
      </c>
      <c r="F2" s="69" t="s">
        <v>145</v>
      </c>
    </row>
    <row r="3" spans="1:14" ht="24" customHeight="1">
      <c r="A3" s="111" t="s">
        <v>159</v>
      </c>
      <c r="B3" s="40">
        <v>67604</v>
      </c>
      <c r="C3" s="40">
        <v>69824</v>
      </c>
      <c r="D3" s="40">
        <v>70854</v>
      </c>
      <c r="E3" s="40">
        <v>55192</v>
      </c>
      <c r="F3" s="40">
        <v>30662</v>
      </c>
      <c r="H3" s="26"/>
      <c r="I3" s="26"/>
      <c r="J3" s="26"/>
      <c r="K3" s="26"/>
      <c r="L3" s="26"/>
      <c r="M3" s="26"/>
      <c r="N3" s="26"/>
    </row>
    <row r="4" spans="1:14" ht="24" customHeight="1">
      <c r="A4" s="112" t="s">
        <v>176</v>
      </c>
      <c r="B4" s="49">
        <v>119330</v>
      </c>
      <c r="C4" s="49">
        <v>115262</v>
      </c>
      <c r="D4" s="49">
        <v>77058</v>
      </c>
      <c r="E4" s="49">
        <v>117310</v>
      </c>
      <c r="F4" s="49">
        <v>154892</v>
      </c>
      <c r="H4" s="26"/>
      <c r="I4" s="26"/>
      <c r="J4" s="26"/>
      <c r="K4" s="26"/>
      <c r="L4" s="26"/>
      <c r="M4" s="26"/>
      <c r="N4" s="26"/>
    </row>
    <row r="5" spans="1:14" ht="24" customHeight="1">
      <c r="A5" s="112" t="s">
        <v>177</v>
      </c>
      <c r="B5" s="49">
        <v>26808</v>
      </c>
      <c r="C5" s="49">
        <v>30019</v>
      </c>
      <c r="D5" s="49">
        <v>23547</v>
      </c>
      <c r="E5" s="49">
        <v>27980</v>
      </c>
      <c r="F5" s="49">
        <v>26688</v>
      </c>
      <c r="H5" s="26"/>
      <c r="I5" s="26"/>
      <c r="J5" s="26"/>
      <c r="K5" s="26"/>
      <c r="L5" s="26"/>
      <c r="M5" s="26"/>
      <c r="N5" s="26"/>
    </row>
    <row r="6" spans="1:14" ht="24" customHeight="1">
      <c r="A6" s="112" t="s">
        <v>106</v>
      </c>
      <c r="B6" s="49">
        <v>48073</v>
      </c>
      <c r="C6" s="49">
        <v>47929</v>
      </c>
      <c r="D6" s="49">
        <v>71385</v>
      </c>
      <c r="E6" s="49">
        <v>44866</v>
      </c>
      <c r="F6" s="49">
        <v>20408</v>
      </c>
      <c r="H6" s="26"/>
      <c r="I6" s="26"/>
      <c r="J6" s="26"/>
      <c r="K6" s="26"/>
      <c r="L6" s="26"/>
      <c r="M6" s="26"/>
      <c r="N6" s="26"/>
    </row>
    <row r="7" spans="1:14" ht="24" customHeight="1">
      <c r="A7" s="112" t="s">
        <v>107</v>
      </c>
      <c r="B7" s="49">
        <v>1273426</v>
      </c>
      <c r="C7" s="49">
        <v>1140184</v>
      </c>
      <c r="D7" s="49">
        <v>1064532</v>
      </c>
      <c r="E7" s="49">
        <v>925636</v>
      </c>
      <c r="F7" s="49">
        <v>853417</v>
      </c>
      <c r="H7" s="26"/>
      <c r="I7" s="26"/>
      <c r="J7" s="26"/>
      <c r="K7" s="26"/>
      <c r="L7" s="26"/>
      <c r="M7" s="26"/>
      <c r="N7" s="26"/>
    </row>
    <row r="8" spans="1:14" ht="24" customHeight="1">
      <c r="A8" s="112" t="s">
        <v>10</v>
      </c>
      <c r="B8" s="49">
        <v>27298</v>
      </c>
      <c r="C8" s="49">
        <v>22088</v>
      </c>
      <c r="D8" s="49">
        <v>17335</v>
      </c>
      <c r="E8" s="49">
        <v>18238</v>
      </c>
      <c r="F8" s="49">
        <v>17641</v>
      </c>
      <c r="H8" s="26"/>
      <c r="I8" s="26"/>
      <c r="J8" s="26"/>
      <c r="K8" s="26"/>
      <c r="L8" s="26"/>
      <c r="M8" s="26"/>
      <c r="N8" s="26"/>
    </row>
    <row r="9" spans="1:14" ht="24" customHeight="1">
      <c r="A9" s="112" t="s">
        <v>105</v>
      </c>
      <c r="B9" s="49">
        <v>1638</v>
      </c>
      <c r="C9" s="49">
        <v>1022</v>
      </c>
      <c r="D9" s="49">
        <v>1330</v>
      </c>
      <c r="E9" s="49">
        <v>3648</v>
      </c>
      <c r="F9" s="49">
        <v>7449</v>
      </c>
      <c r="H9" s="26"/>
      <c r="I9" s="26"/>
      <c r="J9" s="26"/>
      <c r="K9" s="26"/>
      <c r="L9" s="26"/>
      <c r="M9" s="26"/>
      <c r="N9" s="26"/>
    </row>
    <row r="10" spans="1:14" ht="24" customHeight="1">
      <c r="A10" s="106" t="s">
        <v>165</v>
      </c>
      <c r="B10" s="47">
        <f>SUM(B3:B9)</f>
        <v>1564177</v>
      </c>
      <c r="C10" s="47">
        <f>SUM(C3:C9)</f>
        <v>1426328</v>
      </c>
      <c r="D10" s="47">
        <f>SUM(D3:D9)</f>
        <v>1326041</v>
      </c>
      <c r="E10" s="47">
        <f>SUM(E3:E9)</f>
        <v>1192870</v>
      </c>
      <c r="F10" s="47">
        <v>1111157</v>
      </c>
      <c r="H10" s="26"/>
      <c r="I10" s="26"/>
      <c r="J10" s="26"/>
      <c r="K10" s="26"/>
      <c r="L10" s="26"/>
      <c r="M10" s="26"/>
      <c r="N10" s="26"/>
    </row>
    <row r="11" spans="1:14" ht="24" customHeight="1">
      <c r="A11" s="44"/>
      <c r="B11" s="42"/>
      <c r="C11" s="42"/>
      <c r="D11" s="42"/>
      <c r="E11" s="42"/>
      <c r="F11" s="42"/>
      <c r="H11" s="26"/>
      <c r="I11" s="26"/>
      <c r="J11" s="26"/>
      <c r="K11" s="26"/>
      <c r="L11" s="26"/>
      <c r="M11" s="26"/>
      <c r="N11" s="26"/>
    </row>
    <row r="12" spans="1:14" ht="24" customHeight="1">
      <c r="A12" s="112" t="s">
        <v>157</v>
      </c>
      <c r="B12" s="49">
        <v>48725</v>
      </c>
      <c r="C12" s="49">
        <v>48062</v>
      </c>
      <c r="D12" s="49">
        <v>34609</v>
      </c>
      <c r="E12" s="49">
        <v>32062</v>
      </c>
      <c r="F12" s="49">
        <v>20093</v>
      </c>
      <c r="H12" s="26"/>
      <c r="I12" s="26"/>
      <c r="J12" s="26"/>
      <c r="K12" s="26"/>
      <c r="L12" s="26"/>
      <c r="M12" s="26"/>
      <c r="N12" s="26"/>
    </row>
    <row r="13" spans="1:14" ht="24" customHeight="1">
      <c r="A13" s="112" t="s">
        <v>12</v>
      </c>
      <c r="B13" s="49">
        <v>793427</v>
      </c>
      <c r="C13" s="49">
        <v>707813</v>
      </c>
      <c r="D13" s="49">
        <v>693043</v>
      </c>
      <c r="E13" s="49">
        <v>605158</v>
      </c>
      <c r="F13" s="49">
        <v>589725</v>
      </c>
      <c r="H13" s="26"/>
      <c r="I13" s="26"/>
      <c r="J13" s="26"/>
      <c r="K13" s="26"/>
      <c r="L13" s="26"/>
      <c r="M13" s="26"/>
      <c r="N13" s="26"/>
    </row>
    <row r="14" spans="1:14" ht="24" customHeight="1">
      <c r="A14" s="112" t="s">
        <v>13</v>
      </c>
      <c r="B14" s="49">
        <v>420178</v>
      </c>
      <c r="C14" s="49">
        <v>373168</v>
      </c>
      <c r="D14" s="49">
        <v>314412</v>
      </c>
      <c r="E14" s="49">
        <v>281874</v>
      </c>
      <c r="F14" s="49">
        <v>223944</v>
      </c>
      <c r="H14" s="26"/>
      <c r="I14" s="26"/>
      <c r="J14" s="26"/>
      <c r="K14" s="26"/>
      <c r="L14" s="26"/>
      <c r="M14" s="26"/>
      <c r="N14" s="26"/>
    </row>
    <row r="15" spans="1:14" ht="24" customHeight="1">
      <c r="A15" s="112" t="s">
        <v>14</v>
      </c>
      <c r="B15" s="49">
        <v>22196</v>
      </c>
      <c r="C15" s="49">
        <v>30440</v>
      </c>
      <c r="D15" s="49">
        <v>30997</v>
      </c>
      <c r="E15" s="49">
        <v>27615</v>
      </c>
      <c r="F15" s="49">
        <v>24681</v>
      </c>
      <c r="H15" s="26"/>
      <c r="I15" s="26"/>
      <c r="J15" s="26"/>
      <c r="K15" s="26"/>
      <c r="L15" s="26"/>
      <c r="M15" s="26"/>
      <c r="N15" s="26"/>
    </row>
    <row r="16" spans="1:14" ht="24" customHeight="1">
      <c r="A16" s="112" t="s">
        <v>158</v>
      </c>
      <c r="B16" s="49">
        <v>30</v>
      </c>
      <c r="C16" s="49">
        <v>30</v>
      </c>
      <c r="D16" s="49">
        <v>30</v>
      </c>
      <c r="E16" s="49">
        <v>27</v>
      </c>
      <c r="F16" s="49">
        <v>1095</v>
      </c>
      <c r="H16" s="26"/>
      <c r="I16" s="26"/>
      <c r="J16" s="26"/>
      <c r="K16" s="26"/>
      <c r="L16" s="26"/>
      <c r="M16" s="26"/>
      <c r="N16" s="26"/>
    </row>
    <row r="17" spans="1:14" ht="24" customHeight="1">
      <c r="A17" s="112" t="s">
        <v>124</v>
      </c>
      <c r="B17" s="49">
        <v>21366</v>
      </c>
      <c r="C17" s="49">
        <v>19081</v>
      </c>
      <c r="D17" s="49">
        <v>13340</v>
      </c>
      <c r="E17" s="49">
        <v>77</v>
      </c>
      <c r="F17" s="49">
        <v>388</v>
      </c>
      <c r="H17" s="26"/>
      <c r="I17" s="26"/>
      <c r="J17" s="26"/>
      <c r="K17" s="26"/>
      <c r="L17" s="26"/>
      <c r="M17" s="26"/>
      <c r="N17" s="26"/>
    </row>
    <row r="18" spans="1:14" ht="24" customHeight="1">
      <c r="A18" s="111" t="s">
        <v>15</v>
      </c>
      <c r="B18" s="40">
        <v>258255</v>
      </c>
      <c r="C18" s="40">
        <v>247734</v>
      </c>
      <c r="D18" s="40">
        <v>239610</v>
      </c>
      <c r="E18" s="40">
        <v>246057</v>
      </c>
      <c r="F18" s="40">
        <v>251231</v>
      </c>
      <c r="H18" s="26"/>
      <c r="I18" s="26"/>
      <c r="J18" s="26"/>
      <c r="K18" s="26"/>
      <c r="L18" s="26"/>
      <c r="M18" s="26"/>
      <c r="N18" s="26"/>
    </row>
    <row r="19" spans="1:14" ht="24" customHeight="1">
      <c r="A19" s="106" t="s">
        <v>178</v>
      </c>
      <c r="B19" s="47">
        <f>SUM(B12:B18)</f>
        <v>1564177</v>
      </c>
      <c r="C19" s="47">
        <f>SUM(C12:C18)</f>
        <v>1426328</v>
      </c>
      <c r="D19" s="47">
        <f>SUM(D12:D18)</f>
        <v>1326041</v>
      </c>
      <c r="E19" s="47">
        <f>SUM(E12:E18)</f>
        <v>1192870</v>
      </c>
      <c r="F19" s="47">
        <v>1111157</v>
      </c>
      <c r="H19" s="26"/>
      <c r="I19" s="26"/>
      <c r="J19" s="26"/>
      <c r="K19" s="26"/>
      <c r="L19" s="26"/>
      <c r="M19" s="26"/>
      <c r="N19" s="26"/>
    </row>
    <row r="20" spans="1:14" ht="12.75" customHeight="1">
      <c r="A20" s="39"/>
      <c r="B20" s="39"/>
      <c r="C20" s="39"/>
      <c r="D20" s="39"/>
      <c r="E20" s="39"/>
      <c r="F20" s="39"/>
      <c r="H20" s="26"/>
      <c r="I20" s="26"/>
      <c r="J20" s="26"/>
      <c r="K20" s="26"/>
      <c r="L20" s="26"/>
      <c r="M20" s="26"/>
      <c r="N20" s="26"/>
    </row>
    <row r="21" spans="1:14" ht="24" customHeight="1">
      <c r="A21" s="68"/>
      <c r="B21" s="24"/>
      <c r="C21" s="24"/>
      <c r="D21" s="39"/>
      <c r="E21" s="39"/>
      <c r="F21" s="39"/>
    </row>
    <row r="22" spans="1:14" ht="24" customHeight="1">
      <c r="A22" s="27" t="s">
        <v>3</v>
      </c>
      <c r="B22" s="25"/>
      <c r="C22" s="25"/>
    </row>
    <row r="23" spans="1:14" ht="24" customHeight="1"/>
    <row r="31" spans="1:14" ht="41.25" customHeight="1"/>
  </sheetData>
  <hyperlinks>
    <hyperlink ref="A22" location="Efnisyfirlit!Print_Area" display="Aftur í efnisyfirlit" xr:uid="{00000000-0004-0000-0700-000000000000}"/>
  </hyperlinks>
  <pageMargins left="0.70866141732283472" right="0.19685039370078741" top="0.74803149606299213" bottom="0.74803149606299213" header="0.31496062992125984" footer="0.19685039370078741"/>
  <pageSetup paperSize="9" scale="94" orientation="landscape" r:id="rId1"/>
  <headerFooter scaleWithDoc="0"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W36"/>
  <sheetViews>
    <sheetView zoomScaleNormal="100" zoomScaleSheetLayoutView="100" zoomScalePageLayoutView="134" workbookViewId="0">
      <selection activeCell="E28" sqref="E28"/>
    </sheetView>
  </sheetViews>
  <sheetFormatPr defaultColWidth="11.5546875" defaultRowHeight="15"/>
  <cols>
    <col min="1" max="1" width="35.6640625" style="23" customWidth="1"/>
    <col min="2" max="10" width="8.21875" style="23" customWidth="1"/>
    <col min="11" max="16384" width="11.5546875" style="23"/>
  </cols>
  <sheetData>
    <row r="1" spans="1:23" ht="24" customHeight="1">
      <c r="A1" s="45" t="s">
        <v>9</v>
      </c>
      <c r="B1" s="45"/>
      <c r="C1" s="45"/>
      <c r="D1" s="45"/>
      <c r="E1" s="45"/>
      <c r="F1" s="45"/>
      <c r="G1" s="45"/>
      <c r="H1" s="45"/>
      <c r="I1" s="45"/>
      <c r="J1" s="45"/>
    </row>
    <row r="2" spans="1:23" ht="24" customHeight="1" thickBot="1">
      <c r="A2" s="46" t="s">
        <v>5</v>
      </c>
      <c r="B2" s="69" t="s">
        <v>184</v>
      </c>
      <c r="C2" s="69" t="s">
        <v>174</v>
      </c>
      <c r="D2" s="69" t="s">
        <v>153</v>
      </c>
      <c r="E2" s="69" t="s">
        <v>130</v>
      </c>
      <c r="F2" s="69" t="s">
        <v>149</v>
      </c>
      <c r="G2" s="69" t="s">
        <v>150</v>
      </c>
      <c r="H2" s="69" t="s">
        <v>151</v>
      </c>
      <c r="I2" s="69" t="s">
        <v>148</v>
      </c>
      <c r="J2" s="69" t="s">
        <v>152</v>
      </c>
    </row>
    <row r="3" spans="1:23" ht="24" customHeight="1">
      <c r="A3" s="111" t="s">
        <v>159</v>
      </c>
      <c r="B3" s="40">
        <v>92043</v>
      </c>
      <c r="C3" s="40">
        <v>89342</v>
      </c>
      <c r="D3" s="40">
        <v>59937</v>
      </c>
      <c r="E3" s="40">
        <v>67604</v>
      </c>
      <c r="F3" s="40">
        <v>111260</v>
      </c>
      <c r="G3" s="40">
        <v>89598</v>
      </c>
      <c r="H3" s="40">
        <v>92440</v>
      </c>
      <c r="I3" s="40">
        <v>69824</v>
      </c>
      <c r="J3" s="40">
        <v>56680</v>
      </c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</row>
    <row r="4" spans="1:23" ht="24" customHeight="1">
      <c r="A4" s="112" t="s">
        <v>176</v>
      </c>
      <c r="B4" s="49">
        <v>129579</v>
      </c>
      <c r="C4" s="49">
        <v>128208</v>
      </c>
      <c r="D4" s="49">
        <v>134183</v>
      </c>
      <c r="E4" s="49">
        <v>119330</v>
      </c>
      <c r="F4" s="49">
        <v>104895</v>
      </c>
      <c r="G4" s="49">
        <v>104758</v>
      </c>
      <c r="H4" s="49">
        <v>116568</v>
      </c>
      <c r="I4" s="49">
        <v>115262</v>
      </c>
      <c r="J4" s="49">
        <v>96786</v>
      </c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</row>
    <row r="5" spans="1:23" ht="24" customHeight="1">
      <c r="A5" s="112" t="s">
        <v>177</v>
      </c>
      <c r="B5" s="49">
        <v>30527</v>
      </c>
      <c r="C5" s="49">
        <v>35111</v>
      </c>
      <c r="D5" s="49">
        <v>31811</v>
      </c>
      <c r="E5" s="49">
        <v>26808</v>
      </c>
      <c r="F5" s="49">
        <v>25445</v>
      </c>
      <c r="G5" s="49">
        <v>26794</v>
      </c>
      <c r="H5" s="49">
        <v>25923</v>
      </c>
      <c r="I5" s="49">
        <v>30019</v>
      </c>
      <c r="J5" s="49">
        <v>29150</v>
      </c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</row>
    <row r="6" spans="1:23" ht="24" customHeight="1">
      <c r="A6" s="112" t="s">
        <v>106</v>
      </c>
      <c r="B6" s="49">
        <v>59363</v>
      </c>
      <c r="C6" s="49">
        <v>64245</v>
      </c>
      <c r="D6" s="49">
        <v>55234</v>
      </c>
      <c r="E6" s="49">
        <v>48073</v>
      </c>
      <c r="F6" s="49">
        <v>80324</v>
      </c>
      <c r="G6" s="49">
        <v>56394</v>
      </c>
      <c r="H6" s="49">
        <v>69740</v>
      </c>
      <c r="I6" s="49">
        <v>47929</v>
      </c>
      <c r="J6" s="49">
        <v>71222</v>
      </c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</row>
    <row r="7" spans="1:23" ht="24" customHeight="1">
      <c r="A7" s="112" t="s">
        <v>107</v>
      </c>
      <c r="B7" s="49">
        <v>1375536</v>
      </c>
      <c r="C7" s="49">
        <v>1328031</v>
      </c>
      <c r="D7" s="49">
        <v>1287448</v>
      </c>
      <c r="E7" s="49">
        <v>1273426</v>
      </c>
      <c r="F7" s="49">
        <v>1255393</v>
      </c>
      <c r="G7" s="49">
        <v>1198210</v>
      </c>
      <c r="H7" s="49">
        <v>1190536</v>
      </c>
      <c r="I7" s="49">
        <v>1140184</v>
      </c>
      <c r="J7" s="49">
        <v>1136804</v>
      </c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</row>
    <row r="8" spans="1:23" ht="24" customHeight="1">
      <c r="A8" s="112" t="s">
        <v>10</v>
      </c>
      <c r="B8" s="49">
        <v>30020</v>
      </c>
      <c r="C8" s="49">
        <v>31147</v>
      </c>
      <c r="D8" s="49">
        <v>30913</v>
      </c>
      <c r="E8" s="49">
        <v>27298</v>
      </c>
      <c r="F8" s="49">
        <v>31268</v>
      </c>
      <c r="G8" s="49">
        <v>23913</v>
      </c>
      <c r="H8" s="49">
        <v>26851</v>
      </c>
      <c r="I8" s="49">
        <v>22088</v>
      </c>
      <c r="J8" s="49">
        <v>23476</v>
      </c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</row>
    <row r="9" spans="1:23" ht="24" customHeight="1">
      <c r="A9" s="112" t="s">
        <v>105</v>
      </c>
      <c r="B9" s="49">
        <v>1290</v>
      </c>
      <c r="C9" s="49">
        <v>1213</v>
      </c>
      <c r="D9" s="49">
        <v>1426</v>
      </c>
      <c r="E9" s="49">
        <v>1638</v>
      </c>
      <c r="F9" s="49">
        <v>1680</v>
      </c>
      <c r="G9" s="49">
        <v>1443</v>
      </c>
      <c r="H9" s="49">
        <v>1130</v>
      </c>
      <c r="I9" s="49">
        <v>1022</v>
      </c>
      <c r="J9" s="49">
        <v>1144</v>
      </c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</row>
    <row r="10" spans="1:23" ht="24" customHeight="1">
      <c r="A10" s="106" t="s">
        <v>165</v>
      </c>
      <c r="B10" s="47">
        <v>1718358</v>
      </c>
      <c r="C10" s="47">
        <v>1677297</v>
      </c>
      <c r="D10" s="47">
        <v>1600952</v>
      </c>
      <c r="E10" s="47">
        <v>1564177</v>
      </c>
      <c r="F10" s="47">
        <v>1610265</v>
      </c>
      <c r="G10" s="47">
        <v>1501110</v>
      </c>
      <c r="H10" s="47">
        <v>1523188</v>
      </c>
      <c r="I10" s="47">
        <v>1426328</v>
      </c>
      <c r="J10" s="47">
        <v>1415262</v>
      </c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</row>
    <row r="11" spans="1:23" ht="24" customHeight="1">
      <c r="A11" s="44"/>
      <c r="B11" s="42"/>
      <c r="C11" s="42"/>
      <c r="D11" s="42"/>
      <c r="E11" s="42"/>
      <c r="F11" s="42"/>
      <c r="G11" s="42"/>
      <c r="H11" s="42"/>
      <c r="I11" s="42"/>
      <c r="J11" s="42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</row>
    <row r="12" spans="1:23" ht="24" customHeight="1">
      <c r="A12" s="112" t="s">
        <v>157</v>
      </c>
      <c r="B12" s="49">
        <v>48991</v>
      </c>
      <c r="C12" s="49">
        <v>40312</v>
      </c>
      <c r="D12" s="49">
        <v>40932</v>
      </c>
      <c r="E12" s="49">
        <v>48725</v>
      </c>
      <c r="F12" s="49">
        <v>47654</v>
      </c>
      <c r="G12" s="49">
        <v>37226</v>
      </c>
      <c r="H12" s="49">
        <v>41495</v>
      </c>
      <c r="I12" s="49">
        <v>48062</v>
      </c>
      <c r="J12" s="49">
        <v>47860</v>
      </c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</row>
    <row r="13" spans="1:23" ht="24" customHeight="1">
      <c r="A13" s="112" t="s">
        <v>12</v>
      </c>
      <c r="B13" s="49">
        <v>869463</v>
      </c>
      <c r="C13" s="49">
        <v>842624</v>
      </c>
      <c r="D13" s="49">
        <v>794252</v>
      </c>
      <c r="E13" s="49">
        <v>793427</v>
      </c>
      <c r="F13" s="49">
        <v>813784</v>
      </c>
      <c r="G13" s="49">
        <v>758790</v>
      </c>
      <c r="H13" s="49">
        <v>755160</v>
      </c>
      <c r="I13" s="49">
        <v>707813</v>
      </c>
      <c r="J13" s="49">
        <v>703762</v>
      </c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</row>
    <row r="14" spans="1:23" ht="24" customHeight="1">
      <c r="A14" s="112" t="s">
        <v>13</v>
      </c>
      <c r="B14" s="49">
        <v>474415</v>
      </c>
      <c r="C14" s="49">
        <v>456688</v>
      </c>
      <c r="D14" s="49">
        <v>452709</v>
      </c>
      <c r="E14" s="49">
        <v>420178</v>
      </c>
      <c r="F14" s="49">
        <v>438309</v>
      </c>
      <c r="G14" s="49">
        <v>408097</v>
      </c>
      <c r="H14" s="49">
        <v>412591</v>
      </c>
      <c r="I14" s="49">
        <v>373168</v>
      </c>
      <c r="J14" s="49">
        <v>366337</v>
      </c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</row>
    <row r="15" spans="1:23" ht="24" customHeight="1">
      <c r="A15" s="112" t="s">
        <v>14</v>
      </c>
      <c r="B15" s="49">
        <v>29017</v>
      </c>
      <c r="C15" s="49">
        <v>48883</v>
      </c>
      <c r="D15" s="49">
        <v>30795</v>
      </c>
      <c r="E15" s="49">
        <v>22196</v>
      </c>
      <c r="F15" s="49">
        <v>40096</v>
      </c>
      <c r="G15" s="49">
        <v>30993</v>
      </c>
      <c r="H15" s="49">
        <v>48427</v>
      </c>
      <c r="I15" s="49">
        <v>30440</v>
      </c>
      <c r="J15" s="49">
        <v>39980</v>
      </c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</row>
    <row r="16" spans="1:23" ht="24" customHeight="1">
      <c r="A16" s="112" t="s">
        <v>158</v>
      </c>
      <c r="B16" s="49">
        <v>30</v>
      </c>
      <c r="C16" s="49">
        <v>30</v>
      </c>
      <c r="D16" s="49">
        <v>30</v>
      </c>
      <c r="E16" s="49">
        <v>30</v>
      </c>
      <c r="F16" s="49">
        <v>30</v>
      </c>
      <c r="G16" s="49">
        <v>30</v>
      </c>
      <c r="H16" s="49">
        <v>30</v>
      </c>
      <c r="I16" s="49">
        <v>30</v>
      </c>
      <c r="J16" s="49">
        <v>30</v>
      </c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</row>
    <row r="17" spans="1:23" ht="24" customHeight="1">
      <c r="A17" s="112" t="s">
        <v>124</v>
      </c>
      <c r="B17" s="49">
        <v>21099</v>
      </c>
      <c r="C17" s="49">
        <v>20889</v>
      </c>
      <c r="D17" s="49">
        <v>20850</v>
      </c>
      <c r="E17" s="49">
        <v>21366</v>
      </c>
      <c r="F17" s="49">
        <v>21959</v>
      </c>
      <c r="G17" s="49">
        <v>21527</v>
      </c>
      <c r="H17" s="49">
        <v>21379</v>
      </c>
      <c r="I17" s="49">
        <v>19081</v>
      </c>
      <c r="J17" s="49">
        <v>13433</v>
      </c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</row>
    <row r="18" spans="1:23" ht="24" customHeight="1">
      <c r="A18" s="112" t="s">
        <v>15</v>
      </c>
      <c r="B18" s="49">
        <v>275343</v>
      </c>
      <c r="C18" s="49">
        <v>267871</v>
      </c>
      <c r="D18" s="49">
        <v>261384</v>
      </c>
      <c r="E18" s="49">
        <v>258255</v>
      </c>
      <c r="F18" s="49">
        <v>248433</v>
      </c>
      <c r="G18" s="49">
        <v>244447</v>
      </c>
      <c r="H18" s="49">
        <v>244106</v>
      </c>
      <c r="I18" s="49">
        <v>247734</v>
      </c>
      <c r="J18" s="49">
        <v>243860</v>
      </c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</row>
    <row r="19" spans="1:23" ht="24" customHeight="1">
      <c r="A19" s="106" t="s">
        <v>178</v>
      </c>
      <c r="B19" s="47">
        <v>1718358</v>
      </c>
      <c r="C19" s="47">
        <v>1677297</v>
      </c>
      <c r="D19" s="47">
        <v>1600952</v>
      </c>
      <c r="E19" s="47">
        <v>1564177</v>
      </c>
      <c r="F19" s="47">
        <v>1610265</v>
      </c>
      <c r="G19" s="47">
        <v>1501110</v>
      </c>
      <c r="H19" s="47">
        <v>1523188</v>
      </c>
      <c r="I19" s="47">
        <v>1426328</v>
      </c>
      <c r="J19" s="47">
        <v>1415262</v>
      </c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</row>
    <row r="20" spans="1:23" ht="15" customHeight="1"/>
    <row r="21" spans="1:23" ht="24" customHeight="1" thickBot="1">
      <c r="A21" s="68"/>
      <c r="B21" s="24"/>
      <c r="C21" s="24"/>
      <c r="D21" s="24"/>
      <c r="E21" s="24"/>
      <c r="F21" s="24"/>
      <c r="G21" s="24"/>
      <c r="H21" s="24"/>
      <c r="I21" s="24"/>
      <c r="J21" s="24"/>
    </row>
    <row r="22" spans="1:23" ht="24" customHeight="1" thickBot="1">
      <c r="A22" s="20" t="s">
        <v>3</v>
      </c>
      <c r="B22" s="25"/>
      <c r="C22" s="25"/>
      <c r="D22" s="25"/>
      <c r="E22" s="25"/>
      <c r="F22" s="25"/>
      <c r="G22" s="25"/>
      <c r="H22" s="25"/>
      <c r="I22" s="25"/>
      <c r="J22" s="25"/>
    </row>
    <row r="23" spans="1:23" ht="24" customHeight="1"/>
    <row r="24" spans="1:23">
      <c r="B24" s="26"/>
      <c r="C24" s="26"/>
    </row>
    <row r="26" spans="1:23">
      <c r="B26" s="26"/>
      <c r="C26" s="26"/>
      <c r="D26" s="26"/>
      <c r="E26" s="26"/>
      <c r="F26" s="26"/>
      <c r="G26" s="26"/>
      <c r="H26" s="26"/>
      <c r="I26" s="26"/>
      <c r="J26" s="26"/>
    </row>
    <row r="28" spans="1:23">
      <c r="B28" s="26"/>
      <c r="C28" s="26"/>
      <c r="D28" s="26"/>
      <c r="E28" s="26"/>
      <c r="F28" s="26"/>
      <c r="G28" s="26"/>
      <c r="H28" s="26"/>
      <c r="I28" s="26"/>
      <c r="J28" s="26"/>
    </row>
    <row r="31" spans="1:23" ht="41.25" customHeight="1"/>
    <row r="36" spans="5:5">
      <c r="E36" s="23" t="s">
        <v>115</v>
      </c>
    </row>
  </sheetData>
  <hyperlinks>
    <hyperlink ref="A22" location="Efnisyfirlit!Print_Area" display="Aftur í efnisyfirlit" xr:uid="{00000000-0004-0000-0800-000000000000}"/>
  </hyperlinks>
  <pageMargins left="0.70866141732283472" right="0.19685039370078741" top="0.74803149606299213" bottom="0.74803149606299213" header="0.31496062992125984" footer="0.19685039370078741"/>
  <pageSetup paperSize="9" scale="86" orientation="landscape" r:id="rId1"/>
  <headerFooter scaleWithDoc="0"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Forsíða</vt:lpstr>
      <vt:lpstr>Efnisyfirlit</vt:lpstr>
      <vt:lpstr>Fyrirvari</vt:lpstr>
      <vt:lpstr>Fjárfestatengsl</vt:lpstr>
      <vt:lpstr>Landsbankinn í hnotskurn</vt:lpstr>
      <vt:lpstr>Rekstur - ár</vt:lpstr>
      <vt:lpstr>Rekstur - ársf</vt:lpstr>
      <vt:lpstr>Efnahagur - ár</vt:lpstr>
      <vt:lpstr>Efnahagur - ársfj</vt:lpstr>
      <vt:lpstr>Kennitölur - ár</vt:lpstr>
      <vt:lpstr>Kennitölur - ársfj</vt:lpstr>
      <vt:lpstr>Starfsþættir</vt:lpstr>
      <vt:lpstr>Lykiltölur og hlutföll</vt:lpstr>
      <vt:lpstr>'Efnahagur - ár'!Print_Area</vt:lpstr>
      <vt:lpstr>'Efnahagur - ársfj'!Print_Area</vt:lpstr>
      <vt:lpstr>Efnisyfirlit!Print_Area</vt:lpstr>
      <vt:lpstr>Fjárfestatengsl!Print_Area</vt:lpstr>
      <vt:lpstr>Forsíða!Print_Area</vt:lpstr>
      <vt:lpstr>Fyrirvari!Print_Area</vt:lpstr>
      <vt:lpstr>'Kennitölur - ár'!Print_Area</vt:lpstr>
      <vt:lpstr>'Kennitölur - ársfj'!Print_Area</vt:lpstr>
      <vt:lpstr>'Landsbankinn í hnotskurn'!Print_Area</vt:lpstr>
      <vt:lpstr>'Lykiltölur og hlutföll'!Print_Area</vt:lpstr>
      <vt:lpstr>'Rekstur - ár'!Print_Area</vt:lpstr>
      <vt:lpstr>'Rekstur - ársf'!Print_Area</vt:lpstr>
      <vt:lpstr>Starfsþættir!Print_Area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Sigurjón Þ. Sigurjónsson</cp:lastModifiedBy>
  <cp:lastPrinted>2021-10-19T10:10:34Z</cp:lastPrinted>
  <dcterms:created xsi:type="dcterms:W3CDTF">2016-05-06T09:03:52Z</dcterms:created>
  <dcterms:modified xsi:type="dcterms:W3CDTF">2021-10-27T16:49:50Z</dcterms:modified>
</cp:coreProperties>
</file>