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900" windowWidth="18165" windowHeight="7275" activeTab="0"/>
  </bookViews>
  <sheets>
    <sheet name="-- LESTU MIG --" sheetId="1" r:id="rId1"/>
    <sheet name="Skref 1" sheetId="2" r:id="rId2"/>
    <sheet name="Magic" sheetId="3" state="hidden" r:id="rId3"/>
    <sheet name="Skref 2" sheetId="4" r:id="rId4"/>
    <sheet name="Land" sheetId="5" state="hidden" r:id="rId5"/>
  </sheets>
  <definedNames>
    <definedName name="_xlnm._FilterDatabase" localSheetId="1" hidden="1">'Skref 1'!$A$1:$N$151</definedName>
    <definedName name="_xlfn.AGGREGATE" hidden="1">#NAME?</definedName>
    <definedName name="_xlnm.Print_Area" localSheetId="0">'-- LESTU MIG --'!$B$1:$O$30</definedName>
  </definedNames>
  <calcPr fullCalcOnLoad="1"/>
</workbook>
</file>

<file path=xl/sharedStrings.xml><?xml version="1.0" encoding="utf-8"?>
<sst xmlns="http://schemas.openxmlformats.org/spreadsheetml/2006/main" count="1037" uniqueCount="811">
  <si>
    <t>Vidskkerfisnumer</t>
  </si>
  <si>
    <t>USA</t>
  </si>
  <si>
    <t>Hong Kong</t>
  </si>
  <si>
    <t>MACEDONIA, THE FORMER YUGOSL REPUBL</t>
  </si>
  <si>
    <t>VIDT_NAFN</t>
  </si>
  <si>
    <t>VIDT_HEIMILI</t>
  </si>
  <si>
    <t>VIDT_POSTNUMER</t>
  </si>
  <si>
    <t>VIDT_BORG</t>
  </si>
  <si>
    <t>VIDT_LAND</t>
  </si>
  <si>
    <t>VIDT_EMAIL</t>
  </si>
  <si>
    <t>BANKI_HEITI</t>
  </si>
  <si>
    <t>BANKI_HEIMILI</t>
  </si>
  <si>
    <t>BANKI_POSTNUMER</t>
  </si>
  <si>
    <t>BANKI_BORG</t>
  </si>
  <si>
    <t>BANKI_SWIFT</t>
  </si>
  <si>
    <t>BANKI_REIKNINGUR</t>
  </si>
  <si>
    <t>BANKI_BIC</t>
  </si>
  <si>
    <t>BANKI_LAND</t>
  </si>
  <si>
    <t>ID_SKULDFAERSLUREIKN</t>
  </si>
  <si>
    <t>ID_KOSTNADARREIKN</t>
  </si>
  <si>
    <t>ID_FLOKKUN</t>
  </si>
  <si>
    <t>ID_MYNT</t>
  </si>
  <si>
    <t>VIDSKIPTANUMER</t>
  </si>
  <si>
    <t>COUNTRY</t>
  </si>
  <si>
    <t>A2 (ISO)</t>
  </si>
  <si>
    <t>A3 (UN)</t>
  </si>
  <si>
    <t>Afghanistan</t>
  </si>
  <si>
    <t>AF</t>
  </si>
  <si>
    <t>AFG</t>
  </si>
  <si>
    <t>Albania</t>
  </si>
  <si>
    <t>AL</t>
  </si>
  <si>
    <t>ALB</t>
  </si>
  <si>
    <t>Algeria</t>
  </si>
  <si>
    <t>DZ</t>
  </si>
  <si>
    <t>DZA</t>
  </si>
  <si>
    <t>American Samoa</t>
  </si>
  <si>
    <t>AS</t>
  </si>
  <si>
    <t>ASM</t>
  </si>
  <si>
    <t>Andorra</t>
  </si>
  <si>
    <t>AD</t>
  </si>
  <si>
    <t>AND</t>
  </si>
  <si>
    <t>Angola</t>
  </si>
  <si>
    <t>AO</t>
  </si>
  <si>
    <t>AGO</t>
  </si>
  <si>
    <t>Anguilla</t>
  </si>
  <si>
    <t>AI</t>
  </si>
  <si>
    <t>AIA</t>
  </si>
  <si>
    <t>Antarctica</t>
  </si>
  <si>
    <t>AQ</t>
  </si>
  <si>
    <t>ATA</t>
  </si>
  <si>
    <t>Antigua and Barbuda</t>
  </si>
  <si>
    <t>AG</t>
  </si>
  <si>
    <t>ATG</t>
  </si>
  <si>
    <t>Argentina</t>
  </si>
  <si>
    <t>AR</t>
  </si>
  <si>
    <t>ARG</t>
  </si>
  <si>
    <t>Armenia</t>
  </si>
  <si>
    <t>AM</t>
  </si>
  <si>
    <t>ARM</t>
  </si>
  <si>
    <t>Aruba</t>
  </si>
  <si>
    <t>AW</t>
  </si>
  <si>
    <t>ABW</t>
  </si>
  <si>
    <t>Australia</t>
  </si>
  <si>
    <t>AU</t>
  </si>
  <si>
    <t>AUS</t>
  </si>
  <si>
    <t>Austria</t>
  </si>
  <si>
    <t>AT</t>
  </si>
  <si>
    <t>AUT</t>
  </si>
  <si>
    <t>Azerbaijan</t>
  </si>
  <si>
    <t>AZ</t>
  </si>
  <si>
    <t>AZE</t>
  </si>
  <si>
    <t>Bahamas</t>
  </si>
  <si>
    <t>BS</t>
  </si>
  <si>
    <t>BHS</t>
  </si>
  <si>
    <t>Bahrain</t>
  </si>
  <si>
    <t>BH</t>
  </si>
  <si>
    <t>BHR</t>
  </si>
  <si>
    <t>Bangladesh</t>
  </si>
  <si>
    <t>BD</t>
  </si>
  <si>
    <t>BGD</t>
  </si>
  <si>
    <t>Barbados</t>
  </si>
  <si>
    <t>BB</t>
  </si>
  <si>
    <t>BRB</t>
  </si>
  <si>
    <t>Belarus</t>
  </si>
  <si>
    <t>BY</t>
  </si>
  <si>
    <t>BLR</t>
  </si>
  <si>
    <t>Belgium</t>
  </si>
  <si>
    <t>BE</t>
  </si>
  <si>
    <t>BEL</t>
  </si>
  <si>
    <t>Belize</t>
  </si>
  <si>
    <t>BZ</t>
  </si>
  <si>
    <t>BLZ</t>
  </si>
  <si>
    <t>Benin</t>
  </si>
  <si>
    <t>BJ</t>
  </si>
  <si>
    <t>BEN</t>
  </si>
  <si>
    <t>Bermuda</t>
  </si>
  <si>
    <t>BM</t>
  </si>
  <si>
    <t>BMU</t>
  </si>
  <si>
    <t>Bhutan</t>
  </si>
  <si>
    <t>BT</t>
  </si>
  <si>
    <t>BTN</t>
  </si>
  <si>
    <t>Bolivia</t>
  </si>
  <si>
    <t>BO</t>
  </si>
  <si>
    <t>BOL</t>
  </si>
  <si>
    <t>Bonaire</t>
  </si>
  <si>
    <t>BQ</t>
  </si>
  <si>
    <t>BES</t>
  </si>
  <si>
    <t>Bosnia and Herzegovina</t>
  </si>
  <si>
    <t>BA</t>
  </si>
  <si>
    <t>BIH</t>
  </si>
  <si>
    <t>Botswana</t>
  </si>
  <si>
    <t>BW</t>
  </si>
  <si>
    <t>BWA</t>
  </si>
  <si>
    <t>Bouvet Island</t>
  </si>
  <si>
    <t>BV</t>
  </si>
  <si>
    <t>BVT</t>
  </si>
  <si>
    <t>Brazil</t>
  </si>
  <si>
    <t>BR</t>
  </si>
  <si>
    <t>BRA</t>
  </si>
  <si>
    <t>British Indian Ocean Territory</t>
  </si>
  <si>
    <t>IO</t>
  </si>
  <si>
    <t>IOT</t>
  </si>
  <si>
    <t>Brunei Darussalam</t>
  </si>
  <si>
    <t>BN</t>
  </si>
  <si>
    <t>BRN</t>
  </si>
  <si>
    <t>Bulgaria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</si>
  <si>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</si>
  <si>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</si>
  <si>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</si>
  <si>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</si>
  <si>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</si>
  <si>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</si>
  <si>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</si>
  <si>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</si>
  <si>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Cambodia</t>
  </si>
  <si>
    <t>KH</t>
  </si>
  <si>
    <t>KHM</t>
  </si>
  <si>
    <t>Cameroon</t>
  </si>
  <si>
    <t>CM</t>
  </si>
  <si>
    <t>CMR</t>
  </si>
  <si>
    <t>Canada</t>
  </si>
  <si>
    <t>CA</t>
  </si>
  <si>
    <t>CAN</t>
  </si>
  <si>
    <t>Cape Verde</t>
  </si>
  <si>
    <t>CV</t>
  </si>
  <si>
    <t>CPV</t>
  </si>
  <si>
    <t>Cayman Islands</t>
  </si>
  <si>
    <t>KY</t>
  </si>
  <si>
    <t>CYM</t>
  </si>
  <si>
    <t>Central African Republic</t>
  </si>
  <si>
    <t>CF</t>
  </si>
  <si>
    <t>CAF</t>
  </si>
  <si>
    <t>Chad</t>
  </si>
  <si>
    <t>TD</t>
  </si>
  <si>
    <t>TCD</t>
  </si>
  <si>
    <t>Chile</t>
  </si>
  <si>
    <t>CL</t>
  </si>
  <si>
    <t>CHL</t>
  </si>
  <si>
    <t>China</t>
  </si>
  <si>
    <t>CN</t>
  </si>
  <si>
    <t>CHN</t>
  </si>
  <si>
    <t>Christmas Island</t>
  </si>
  <si>
    <t>CX</t>
  </si>
  <si>
    <t>CXR</t>
  </si>
  <si>
    <t>Cocos (Keeling) Islands</t>
  </si>
  <si>
    <t>CC</t>
  </si>
  <si>
    <t>CCK</t>
  </si>
  <si>
    <t>Colombia</t>
  </si>
  <si>
    <t>CO</t>
  </si>
  <si>
    <t>COL</t>
  </si>
  <si>
    <t>Comoros</t>
  </si>
  <si>
    <t>KM</t>
  </si>
  <si>
    <t>COM</t>
  </si>
  <si>
    <t>Congo</t>
  </si>
  <si>
    <t>CG</t>
  </si>
  <si>
    <t>COG</t>
  </si>
  <si>
    <t>Democratic Republic of the Congo</t>
  </si>
  <si>
    <t>CD</t>
  </si>
  <si>
    <t>COD</t>
  </si>
  <si>
    <t>Cook Islands</t>
  </si>
  <si>
    <t>CK</t>
  </si>
  <si>
    <t>COK</t>
  </si>
  <si>
    <t>Costa Rica</t>
  </si>
  <si>
    <t>CR</t>
  </si>
  <si>
    <t>CRI</t>
  </si>
  <si>
    <t>Croatia</t>
  </si>
  <si>
    <t>HR</t>
  </si>
  <si>
    <t>HRV</t>
  </si>
  <si>
    <t>Cuba</t>
  </si>
  <si>
    <t>CU</t>
  </si>
  <si>
    <t>CUB</t>
  </si>
  <si>
    <t>CuraÃ§ao</t>
  </si>
  <si>
    <t>CW</t>
  </si>
  <si>
    <t>CUW</t>
  </si>
  <si>
    <t>Cyprus</t>
  </si>
  <si>
    <t>CY</t>
  </si>
  <si>
    <t>CYP</t>
  </si>
  <si>
    <t>Czech Republic</t>
  </si>
  <si>
    <t>CZ</t>
  </si>
  <si>
    <t>CZE</t>
  </si>
  <si>
    <t>CÃ´te d'Ivoire</t>
  </si>
  <si>
    <t>CI</t>
  </si>
  <si>
    <t>CIV</t>
  </si>
  <si>
    <t>Denmark</t>
  </si>
  <si>
    <t>DK</t>
  </si>
  <si>
    <t>DNK</t>
  </si>
  <si>
    <t>Djibouti</t>
  </si>
  <si>
    <t>DJ</t>
  </si>
  <si>
    <t>DJI</t>
  </si>
  <si>
    <t>Dominica</t>
  </si>
  <si>
    <t>DM</t>
  </si>
  <si>
    <t>DMA</t>
  </si>
  <si>
    <t>Dominican Republic</t>
  </si>
  <si>
    <t>DO</t>
  </si>
  <si>
    <t>DOM</t>
  </si>
  <si>
    <t>Ecuador</t>
  </si>
  <si>
    <t>EC</t>
  </si>
  <si>
    <t>ECU</t>
  </si>
  <si>
    <t>Egypt</t>
  </si>
  <si>
    <t>EG</t>
  </si>
  <si>
    <t>EGY</t>
  </si>
  <si>
    <t>El Salvador</t>
  </si>
  <si>
    <t>SV</t>
  </si>
  <si>
    <t>SLV</t>
  </si>
  <si>
    <t>Equatorial Guinea</t>
  </si>
  <si>
    <t>GQ</t>
  </si>
  <si>
    <t>GNQ</t>
  </si>
  <si>
    <t>Eritrea</t>
  </si>
  <si>
    <t>ER</t>
  </si>
  <si>
    <t>ERI</t>
  </si>
  <si>
    <t>Estonia</t>
  </si>
  <si>
    <t>EE</t>
  </si>
  <si>
    <t>EST</t>
  </si>
  <si>
    <t>Ethiopia</t>
  </si>
  <si>
    <t>ET</t>
  </si>
  <si>
    <t>ETH</t>
  </si>
  <si>
    <t>Falkland Islands (Malvinas)</t>
  </si>
  <si>
    <t>FK</t>
  </si>
  <si>
    <t>FLK</t>
  </si>
  <si>
    <t>Faroe Islands</t>
  </si>
  <si>
    <t>FO</t>
  </si>
  <si>
    <t>FRO</t>
  </si>
  <si>
    <t>Fiji</t>
  </si>
  <si>
    <t>FJ</t>
  </si>
  <si>
    <t>FJI</t>
  </si>
  <si>
    <t>Finland</t>
  </si>
  <si>
    <t>FI</t>
  </si>
  <si>
    <t>FIN</t>
  </si>
  <si>
    <t>France</t>
  </si>
  <si>
    <t>FR</t>
  </si>
  <si>
    <t>FRA</t>
  </si>
  <si>
    <t>French Guiana</t>
  </si>
  <si>
    <t>GF</t>
  </si>
  <si>
    <t>GUF</t>
  </si>
  <si>
    <t>French Polynesia</t>
  </si>
  <si>
    <t>PF</t>
  </si>
  <si>
    <t>PYF</t>
  </si>
  <si>
    <t>French Southern Territories</t>
  </si>
  <si>
    <t>TF</t>
  </si>
  <si>
    <t>ATF</t>
  </si>
  <si>
    <t>Gabon</t>
  </si>
  <si>
    <t>GA</t>
  </si>
  <si>
    <t>GAB</t>
  </si>
  <si>
    <t>Gambia</t>
  </si>
  <si>
    <t>GM</t>
  </si>
  <si>
    <t>GMB</t>
  </si>
  <si>
    <t>Georgia</t>
  </si>
  <si>
    <t>GE</t>
  </si>
  <si>
    <t>GEO</t>
  </si>
  <si>
    <t>Germany</t>
  </si>
  <si>
    <t>DE</t>
  </si>
  <si>
    <t>DEU</t>
  </si>
  <si>
    <t>Ghana</t>
  </si>
  <si>
    <t>GH</t>
  </si>
  <si>
    <t>GHA</t>
  </si>
  <si>
    <t>Gibraltar</t>
  </si>
  <si>
    <t>GI</t>
  </si>
  <si>
    <t>GIB</t>
  </si>
  <si>
    <t>Greece</t>
  </si>
  <si>
    <t>GR</t>
  </si>
  <si>
    <t>GRC</t>
  </si>
  <si>
    <t>Greenland</t>
  </si>
  <si>
    <t>GL</t>
  </si>
  <si>
    <t>GRL</t>
  </si>
  <si>
    <t>Grenada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</si>
  <si>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</si>
  <si>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</si>
  <si>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</si>
  <si>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</si>
  <si>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</si>
  <si>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</si>
  <si>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</si>
  <si>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</si>
  <si>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</si>
  <si>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</si>
  <si>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</si>
  <si>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Guernsey</t>
  </si>
  <si>
    <t>GG</t>
  </si>
  <si>
    <t>GGY</t>
  </si>
  <si>
    <t>Guinea</t>
  </si>
  <si>
    <t>GN</t>
  </si>
  <si>
    <t>GIN</t>
  </si>
  <si>
    <t>Guinea-Bissau</t>
  </si>
  <si>
    <t>GW</t>
  </si>
  <si>
    <t>GNB</t>
  </si>
  <si>
    <t>Guyana</t>
  </si>
  <si>
    <t>GY</t>
  </si>
  <si>
    <t>GUY</t>
  </si>
  <si>
    <t>Haiti</t>
  </si>
  <si>
    <t>HT</t>
  </si>
  <si>
    <t>HTI</t>
  </si>
  <si>
    <t>Heard Island and McDonald Mcdonald Islands</t>
  </si>
  <si>
    <t>HM</t>
  </si>
  <si>
    <t>HMD</t>
  </si>
  <si>
    <t>Holy See (Vatican City State)</t>
  </si>
  <si>
    <t>VA</t>
  </si>
  <si>
    <t>VAT</t>
  </si>
  <si>
    <t>Honduras</t>
  </si>
  <si>
    <t>HN</t>
  </si>
  <si>
    <t>HND</t>
  </si>
  <si>
    <t>HK</t>
  </si>
  <si>
    <t>HKG</t>
  </si>
  <si>
    <t>Hungary</t>
  </si>
  <si>
    <t>HU</t>
  </si>
  <si>
    <t>HUN</t>
  </si>
  <si>
    <t>Iceland</t>
  </si>
  <si>
    <t>IS</t>
  </si>
  <si>
    <t>ISL</t>
  </si>
  <si>
    <t>India</t>
  </si>
  <si>
    <t>IN</t>
  </si>
  <si>
    <t>IND</t>
  </si>
  <si>
    <t>Indonesia</t>
  </si>
  <si>
    <t>ID</t>
  </si>
  <si>
    <t>IDN</t>
  </si>
  <si>
    <t>Iran, Islamic Republic of</t>
  </si>
  <si>
    <t>IR</t>
  </si>
  <si>
    <t>IRN</t>
  </si>
  <si>
    <t>Iraq</t>
  </si>
  <si>
    <t>IQ</t>
  </si>
  <si>
    <t>IRQ</t>
  </si>
  <si>
    <t>Ireland</t>
  </si>
  <si>
    <t>IE</t>
  </si>
  <si>
    <t>IRL</t>
  </si>
  <si>
    <t>Isle of Man</t>
  </si>
  <si>
    <t>IM</t>
  </si>
  <si>
    <t>IMN</t>
  </si>
  <si>
    <t>Israel</t>
  </si>
  <si>
    <t>IL</t>
  </si>
  <si>
    <t>ISR</t>
  </si>
  <si>
    <t>Italy</t>
  </si>
  <si>
    <t>IT</t>
  </si>
  <si>
    <t>ITA</t>
  </si>
  <si>
    <t>Jamaica</t>
  </si>
  <si>
    <t>JM</t>
  </si>
  <si>
    <t>JAM</t>
  </si>
  <si>
    <t>Japan</t>
  </si>
  <si>
    <t>JP</t>
  </si>
  <si>
    <t>JPN</t>
  </si>
  <si>
    <t>Jersey</t>
  </si>
  <si>
    <t>JE</t>
  </si>
  <si>
    <t>JEY</t>
  </si>
  <si>
    <t>Jordan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</si>
  <si>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</si>
  <si>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</si>
  <si>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</si>
  <si>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</si>
  <si>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</si>
  <si>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</si>
  <si>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</si>
  <si>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</si>
  <si>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</si>
  <si>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</si>
  <si>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</si>
  <si>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Korea, Democratic People's Republic of</t>
  </si>
  <si>
    <t>KP</t>
  </si>
  <si>
    <t>PRK</t>
  </si>
  <si>
    <t>Korea, Republic of</t>
  </si>
  <si>
    <t>KR</t>
  </si>
  <si>
    <t>KOR</t>
  </si>
  <si>
    <t>Kuwait</t>
  </si>
  <si>
    <t>KW</t>
  </si>
  <si>
    <t>KWT</t>
  </si>
  <si>
    <t>Kyrgyzstan</t>
  </si>
  <si>
    <t>KG</t>
  </si>
  <si>
    <t>KGZ</t>
  </si>
  <si>
    <t>Lao People's Democratic Republic</t>
  </si>
  <si>
    <t>LA</t>
  </si>
  <si>
    <t>LAO</t>
  </si>
  <si>
    <t>Latvia</t>
  </si>
  <si>
    <t>LV</t>
  </si>
  <si>
    <t>LVA</t>
  </si>
  <si>
    <t>Lebanon</t>
  </si>
  <si>
    <t>LB</t>
  </si>
  <si>
    <t>LBN</t>
  </si>
  <si>
    <t>Lesotho</t>
  </si>
  <si>
    <t>LS</t>
  </si>
  <si>
    <t>LSO</t>
  </si>
  <si>
    <t>Liberia</t>
  </si>
  <si>
    <t>LR</t>
  </si>
  <si>
    <t>LBR</t>
  </si>
  <si>
    <t>Libya</t>
  </si>
  <si>
    <t>LY</t>
  </si>
  <si>
    <t>LBY</t>
  </si>
  <si>
    <t>Liechtenstein</t>
  </si>
  <si>
    <t>LI</t>
  </si>
  <si>
    <t>LIE</t>
  </si>
  <si>
    <t>Lithuania</t>
  </si>
  <si>
    <t>LT</t>
  </si>
  <si>
    <t>LTU</t>
  </si>
  <si>
    <t>Luxembourg</t>
  </si>
  <si>
    <t>LU</t>
  </si>
  <si>
    <t>LUX</t>
  </si>
  <si>
    <t>Macao</t>
  </si>
  <si>
    <t>MO</t>
  </si>
  <si>
    <t>MAC</t>
  </si>
  <si>
    <t>Macedonia, the Former Yugoslav Republic of</t>
  </si>
  <si>
    <t>MK</t>
  </si>
  <si>
    <t>MKD</t>
  </si>
  <si>
    <t>Madagascar</t>
  </si>
  <si>
    <t>MG</t>
  </si>
  <si>
    <t>MDG</t>
  </si>
  <si>
    <t>Malawi</t>
  </si>
  <si>
    <t>MW</t>
  </si>
  <si>
    <t>MWI</t>
  </si>
  <si>
    <t>Malaysia</t>
  </si>
  <si>
    <t>MY</t>
  </si>
  <si>
    <t>MYS</t>
  </si>
  <si>
    <t>Maldives</t>
  </si>
  <si>
    <t>MV</t>
  </si>
  <si>
    <t>MDV</t>
  </si>
  <si>
    <t>Mali</t>
  </si>
  <si>
    <t>ML</t>
  </si>
  <si>
    <t>MLI</t>
  </si>
  <si>
    <t>Malta</t>
  </si>
  <si>
    <t>MT</t>
  </si>
  <si>
    <t>MLT</t>
  </si>
  <si>
    <t>Marshall Islands</t>
  </si>
  <si>
    <t>MH</t>
  </si>
  <si>
    <t>MHL</t>
  </si>
  <si>
    <t>Martinique</t>
  </si>
  <si>
    <t>MQ</t>
  </si>
  <si>
    <t>MTQ</t>
  </si>
  <si>
    <t>Mauritania</t>
  </si>
  <si>
    <t>MR</t>
  </si>
  <si>
    <t>MRT</t>
  </si>
  <si>
    <t>Mauritius</t>
  </si>
  <si>
    <t>MU</t>
  </si>
  <si>
    <t>MUS</t>
  </si>
  <si>
    <t>Mayotte</t>
  </si>
  <si>
    <t>YT</t>
  </si>
  <si>
    <t>MYT</t>
  </si>
  <si>
    <t>Mexico</t>
  </si>
  <si>
    <t>MX</t>
  </si>
  <si>
    <t>MEX</t>
  </si>
  <si>
    <t>Micronesia, Federated States of</t>
  </si>
  <si>
    <t>FM</t>
  </si>
  <si>
    <t>FSM</t>
  </si>
  <si>
    <t>Moldova, Republic of</t>
  </si>
  <si>
    <t>MD</t>
  </si>
  <si>
    <t>MDA</t>
  </si>
  <si>
    <t>Monaco</t>
  </si>
  <si>
    <t>MC</t>
  </si>
  <si>
    <t>MCO</t>
  </si>
  <si>
    <t>Mongolia</t>
  </si>
  <si>
    <t>MN</t>
  </si>
  <si>
    <t>MNG</t>
  </si>
  <si>
    <t>Montenegro</t>
  </si>
  <si>
    <t>ME</t>
  </si>
  <si>
    <t>MNE</t>
  </si>
  <si>
    <t>Montserrat</t>
  </si>
  <si>
    <t>MS</t>
  </si>
  <si>
    <t>MSR</t>
  </si>
  <si>
    <t>Morocco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</si>
  <si>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</si>
  <si>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</si>
  <si>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</si>
  <si>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</si>
  <si>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</si>
  <si>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</si>
  <si>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</si>
  <si>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</si>
  <si>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Namibia</t>
  </si>
  <si>
    <t>NA</t>
  </si>
  <si>
    <t>NAM</t>
  </si>
  <si>
    <t>Nauru</t>
  </si>
  <si>
    <t>NR</t>
  </si>
  <si>
    <t>NRU</t>
  </si>
  <si>
    <t>Nepal</t>
  </si>
  <si>
    <t>NP</t>
  </si>
  <si>
    <t>NPL</t>
  </si>
  <si>
    <t>Netherlands</t>
  </si>
  <si>
    <t>NL</t>
  </si>
  <si>
    <t>NLD</t>
  </si>
  <si>
    <t>New Caledonia</t>
  </si>
  <si>
    <t>NC</t>
  </si>
  <si>
    <t>NCL</t>
  </si>
  <si>
    <t>New Zealand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</si>
  <si>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</si>
  <si>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</si>
  <si>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</si>
  <si>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</si>
  <si>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</si>
  <si>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</si>
  <si>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</si>
  <si>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</si>
  <si>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</si>
  <si>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</si>
  <si>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</si>
  <si>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</si>
  <si>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</si>
  <si>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</si>
  <si>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Norfolk Island</t>
  </si>
  <si>
    <t>NF</t>
  </si>
  <si>
    <t>NFK</t>
  </si>
  <si>
    <t>Northern Mariana Islands</t>
  </si>
  <si>
    <t>MP</t>
  </si>
  <si>
    <t>MNP</t>
  </si>
  <si>
    <t>Norway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</si>
  <si>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</si>
  <si>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</si>
  <si>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</si>
  <si>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</si>
  <si>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</si>
  <si>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</si>
  <si>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</si>
  <si>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</si>
  <si>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</si>
  <si>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</si>
  <si>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</si>
  <si>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Palestine, State of</t>
  </si>
  <si>
    <t>PS</t>
  </si>
  <si>
    <t>PSE</t>
  </si>
  <si>
    <t>Panama</t>
  </si>
  <si>
    <t>PA</t>
  </si>
  <si>
    <t>PAN</t>
  </si>
  <si>
    <t>Papua New Guinea</t>
  </si>
  <si>
    <t>PG</t>
  </si>
  <si>
    <t>PNG</t>
  </si>
  <si>
    <t>Paraguay</t>
  </si>
  <si>
    <t>PY</t>
  </si>
  <si>
    <t>PRY</t>
  </si>
  <si>
    <t>Peru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</si>
  <si>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</si>
  <si>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</si>
  <si>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</si>
  <si>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</si>
  <si>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</si>
  <si>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</si>
  <si>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</si>
  <si>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</si>
  <si>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Poland</t>
  </si>
  <si>
    <t>PL</t>
  </si>
  <si>
    <t>POL</t>
  </si>
  <si>
    <t>Portugal</t>
  </si>
  <si>
    <t>PT</t>
  </si>
  <si>
    <t>PRT</t>
  </si>
  <si>
    <t>Puerto Rico</t>
  </si>
  <si>
    <t>PR</t>
  </si>
  <si>
    <t>PRI</t>
  </si>
  <si>
    <t>Qatar</t>
  </si>
  <si>
    <t>QA</t>
  </si>
  <si>
    <t>QAT</t>
  </si>
  <si>
    <t>Romania</t>
  </si>
  <si>
    <t>RO</t>
  </si>
  <si>
    <t>ROU</t>
  </si>
  <si>
    <t>Russian Federation</t>
  </si>
  <si>
    <t>RU</t>
  </si>
  <si>
    <t>RUS</t>
  </si>
  <si>
    <t>Rwanda</t>
  </si>
  <si>
    <t>RW</t>
  </si>
  <si>
    <t>RWA</t>
  </si>
  <si>
    <t>Reunion</t>
  </si>
  <si>
    <t>RE</t>
  </si>
  <si>
    <t>REU</t>
  </si>
  <si>
    <t>Saint Barthelemy</t>
  </si>
  <si>
    <t>BL</t>
  </si>
  <si>
    <t>BLM</t>
  </si>
  <si>
    <t>Saint Helena</t>
  </si>
  <si>
    <t>SH</t>
  </si>
  <si>
    <t>SHN</t>
  </si>
  <si>
    <t>Saint Kitts and Nevis</t>
  </si>
  <si>
    <t>KN</t>
  </si>
  <si>
    <t>KNA</t>
  </si>
  <si>
    <t>Saint Lucia</t>
  </si>
  <si>
    <t>LC</t>
  </si>
  <si>
    <t>LCA</t>
  </si>
  <si>
    <t>Saint Martin (French part)</t>
  </si>
  <si>
    <t>MF</t>
  </si>
  <si>
    <t>MAF</t>
  </si>
  <si>
    <t>Saint Pierre and Miquelon</t>
  </si>
  <si>
    <t>PM</t>
  </si>
  <si>
    <t>SPM</t>
  </si>
  <si>
    <t>Saint Vincent and the Grenadines</t>
  </si>
  <si>
    <t>VC</t>
  </si>
  <si>
    <t>VCT</t>
  </si>
  <si>
    <t>Samoa</t>
  </si>
  <si>
    <t>WS</t>
  </si>
  <si>
    <t>WSM</t>
  </si>
  <si>
    <t>San Marino</t>
  </si>
  <si>
    <t>SM</t>
  </si>
  <si>
    <t>SMR</t>
  </si>
  <si>
    <t>Sao Tome and Principe</t>
  </si>
  <si>
    <t>ST</t>
  </si>
  <si>
    <t>STP</t>
  </si>
  <si>
    <t>Saudi Arabia</t>
  </si>
  <si>
    <t>SA</t>
  </si>
  <si>
    <t>SAU</t>
  </si>
  <si>
    <t>Senegal</t>
  </si>
  <si>
    <t>SN</t>
  </si>
  <si>
    <t>SEN</t>
  </si>
  <si>
    <t>Serbia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</si>
  <si>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</si>
  <si>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</si>
  <si>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</si>
  <si>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</si>
  <si>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</si>
  <si>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</si>
  <si>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</si>
  <si>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</si>
  <si>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Singapore</t>
  </si>
  <si>
    <t>SG</t>
  </si>
  <si>
    <t>SGP</t>
  </si>
  <si>
    <t>Sint Maarten (Dutch part)</t>
  </si>
  <si>
    <t>SX</t>
  </si>
  <si>
    <t>SXM</t>
  </si>
  <si>
    <t>Slovakia</t>
  </si>
  <si>
    <t>SK</t>
  </si>
  <si>
    <t>SVK</t>
  </si>
  <si>
    <t>Slovenia</t>
  </si>
  <si>
    <t>SI</t>
  </si>
  <si>
    <t>SVN</t>
  </si>
  <si>
    <t>Solomon Islands</t>
  </si>
  <si>
    <t>SB</t>
  </si>
  <si>
    <t>SLB</t>
  </si>
  <si>
    <t>Somalia</t>
  </si>
  <si>
    <t>SO</t>
  </si>
  <si>
    <t>SOM</t>
  </si>
  <si>
    <t>South Africa</t>
  </si>
  <si>
    <t>ZA</t>
  </si>
  <si>
    <t>ZAF</t>
  </si>
  <si>
    <t>South Georgia and the South Sandwich Islands</t>
  </si>
  <si>
    <t>GS</t>
  </si>
  <si>
    <t>SGS</t>
  </si>
  <si>
    <t>South Sudan</t>
  </si>
  <si>
    <t>SS</t>
  </si>
  <si>
    <t>SSD</t>
  </si>
  <si>
    <t>Spain</t>
  </si>
  <si>
    <t>ES</t>
  </si>
  <si>
    <t>ESP</t>
  </si>
  <si>
    <t>Sri Lanka</t>
  </si>
  <si>
    <t>LK</t>
  </si>
  <si>
    <t>LKA</t>
  </si>
  <si>
    <t>Sudan</t>
  </si>
  <si>
    <t>SD</t>
  </si>
  <si>
    <t>SDN</t>
  </si>
  <si>
    <t>Suriname</t>
  </si>
  <si>
    <t>SR</t>
  </si>
  <si>
    <t>SUR</t>
  </si>
  <si>
    <t>Svalbard and Jan Mayen</t>
  </si>
  <si>
    <t>SJ</t>
  </si>
  <si>
    <t>SJM</t>
  </si>
  <si>
    <t>Swaziland</t>
  </si>
  <si>
    <t>SZ</t>
  </si>
  <si>
    <t>SWZ</t>
  </si>
  <si>
    <t>Sweden</t>
  </si>
  <si>
    <t>SE</t>
  </si>
  <si>
    <t>SWE</t>
  </si>
  <si>
    <t>Switzerland</t>
  </si>
  <si>
    <t>CH</t>
  </si>
  <si>
    <t>CHE</t>
  </si>
  <si>
    <t>Syrian Arab Republic</t>
  </si>
  <si>
    <t>SY</t>
  </si>
  <si>
    <t>SYR</t>
  </si>
  <si>
    <t>Taiwan, Province of China</t>
  </si>
  <si>
    <t>TW</t>
  </si>
  <si>
    <t>TWN</t>
  </si>
  <si>
    <t>Tajikistan</t>
  </si>
  <si>
    <t>TJ</t>
  </si>
  <si>
    <t>TJK</t>
  </si>
  <si>
    <t>United Republic of Tanzania</t>
  </si>
  <si>
    <t>TZ</t>
  </si>
  <si>
    <t>TZA</t>
  </si>
  <si>
    <t>Thailand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</si>
  <si>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</si>
  <si>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</si>
  <si>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</si>
  <si>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</si>
  <si>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</si>
  <si>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</si>
  <si>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</si>
  <si>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</si>
  <si>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</si>
  <si>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</si>
  <si>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</si>
  <si>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</si>
  <si>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</si>
  <si>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</si>
  <si>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Trinidad and Tobago</t>
  </si>
  <si>
    <t>TT</t>
  </si>
  <si>
    <t>TTO</t>
  </si>
  <si>
    <t>Tunisia</t>
  </si>
  <si>
    <t>TN</t>
  </si>
  <si>
    <t>TUN</t>
  </si>
  <si>
    <t>Turkey</t>
  </si>
  <si>
    <t>TR</t>
  </si>
  <si>
    <t>TUR</t>
  </si>
  <si>
    <t>Turkmenistan</t>
  </si>
  <si>
    <t>TM</t>
  </si>
  <si>
    <t>TKM</t>
  </si>
  <si>
    <t>Turks and Caicos Islands</t>
  </si>
  <si>
    <t>TC</t>
  </si>
  <si>
    <t>TCA</t>
  </si>
  <si>
    <t>Tuvalu</t>
  </si>
  <si>
    <t>TV</t>
  </si>
  <si>
    <t>TUV</t>
  </si>
  <si>
    <t>Uganda</t>
  </si>
  <si>
    <t>UG</t>
  </si>
  <si>
    <t>UGA</t>
  </si>
  <si>
    <t>Ukraine</t>
  </si>
  <si>
    <t>UA</t>
  </si>
  <si>
    <t>UKR</t>
  </si>
  <si>
    <t>United Arab Emirates</t>
  </si>
  <si>
    <t>AE</t>
  </si>
  <si>
    <t>ARE</t>
  </si>
  <si>
    <t>United Kingdom</t>
  </si>
  <si>
    <t>GB</t>
  </si>
  <si>
    <t>GBR</t>
  </si>
  <si>
    <t>United States</t>
  </si>
  <si>
    <t>US</t>
  </si>
  <si>
    <t>United States Minor Outlying Islands</t>
  </si>
  <si>
    <t>UM</t>
  </si>
  <si>
    <t>UMI</t>
  </si>
  <si>
    <t>Uruguay</t>
  </si>
  <si>
    <t>UY</t>
  </si>
  <si>
    <t>URY</t>
  </si>
  <si>
    <t>Uzbekistan</t>
  </si>
  <si>
    <t>UZ</t>
  </si>
  <si>
    <t>UZB</t>
  </si>
  <si>
    <t>Vanuatu</t>
  </si>
  <si>
    <t>VU</t>
  </si>
  <si>
    <t>VUT</t>
  </si>
  <si>
    <t>Venezuela</t>
  </si>
  <si>
    <t>VE</t>
  </si>
  <si>
    <t>VEN</t>
  </si>
  <si>
    <t>Viet Nam</t>
  </si>
  <si>
    <t>VN</t>
  </si>
  <si>
    <t>VNM</t>
  </si>
  <si>
    <t>British Virgin Islands</t>
  </si>
  <si>
    <t>VG</t>
  </si>
  <si>
    <t>VGB</t>
  </si>
  <si>
    <t>US Virgin Islands</t>
  </si>
  <si>
    <t>VI</t>
  </si>
  <si>
    <t>VIR</t>
  </si>
  <si>
    <t>Wallis and Futuna</t>
  </si>
  <si>
    <t>WF</t>
  </si>
  <si>
    <t>WLF</t>
  </si>
  <si>
    <t>Western Sahara</t>
  </si>
  <si>
    <t>EH</t>
  </si>
  <si>
    <t>ESH</t>
  </si>
  <si>
    <t>Yemen</t>
  </si>
  <si>
    <t>YE</t>
  </si>
  <si>
    <t>YEM</t>
  </si>
  <si>
    <t>Zambia</t>
  </si>
  <si>
    <t>ZM</t>
  </si>
  <si>
    <t>ZMB</t>
  </si>
  <si>
    <t>Zimbabwe</t>
  </si>
  <si>
    <t>ZW</t>
  </si>
  <si>
    <t>ZWE</t>
  </si>
  <si>
    <t>Aland Islands</t>
  </si>
  <si>
    <t>AX</t>
  </si>
  <si>
    <t>ALA</t>
  </si>
  <si>
    <t>Taiwan</t>
  </si>
  <si>
    <t>Serbia and montenegro</t>
  </si>
  <si>
    <t>Macedonia</t>
  </si>
  <si>
    <t>Tékka hvort inniheldur "//FW"</t>
  </si>
  <si>
    <t>Tékka hvort inniheldur "XXX"</t>
  </si>
  <si>
    <t>Skjalið er sett upp í tveimur hlutum sem skiptast þannig:</t>
  </si>
  <si>
    <t>– Leiðbeiningar –</t>
  </si>
  <si>
    <t>Landsbankinn</t>
  </si>
  <si>
    <t>Flutningur erlendra viðtakenda</t>
  </si>
  <si>
    <t>Skref 1</t>
  </si>
  <si>
    <t>Skref 2</t>
  </si>
  <si>
    <t>Með kveðju,</t>
  </si>
  <si>
    <t>- starfsfólk Landsbankans</t>
  </si>
  <si>
    <t>Fyrirvari</t>
  </si>
  <si>
    <r>
      <t xml:space="preserve">Örkin í </t>
    </r>
    <r>
      <rPr>
        <i/>
        <sz val="11"/>
        <color indexed="8"/>
        <rFont val="Cambria"/>
        <family val="1"/>
      </rPr>
      <t>Skrefi 2</t>
    </r>
    <r>
      <rPr>
        <sz val="11"/>
        <color indexed="8"/>
        <rFont val="Cambria"/>
        <family val="1"/>
      </rPr>
      <t xml:space="preserve"> útfyllist sjálfkrafa. Engu að síður er tilvalið að auðga dálkana með frekari gögnum ef unnt er, til dæmis</t>
    </r>
  </si>
  <si>
    <t>að skrá skuldfærslureikning (ID_SKULDFAERSLUREIKN) og kostnaðarreikning (ID_KOSTNADARREIKN). Að því búnu</t>
  </si>
  <si>
    <r>
      <t xml:space="preserve">sendir  þú Excel skrána (skjalið í heild sinni) á netfangið fyrirtaeki@landsbankinn.is og þá er </t>
    </r>
    <r>
      <rPr>
        <b/>
        <sz val="11"/>
        <color indexed="8"/>
        <rFont val="Cambria"/>
        <family val="1"/>
      </rPr>
      <t xml:space="preserve">þínum þætti lokið. </t>
    </r>
  </si>
  <si>
    <t>Þú færð svo tölvupóst frá okkur að innlestri loknum, honum til staðfestingar.</t>
  </si>
  <si>
    <t>Netbanki fyrirtækja  |  Erlendar greiðslur</t>
  </si>
  <si>
    <r>
      <t xml:space="preserve">í </t>
    </r>
    <r>
      <rPr>
        <i/>
        <sz val="11"/>
        <color indexed="8"/>
        <rFont val="Cambria"/>
        <family val="1"/>
      </rPr>
      <t xml:space="preserve">Skrefi 1. </t>
    </r>
    <r>
      <rPr>
        <sz val="11"/>
        <color indexed="8"/>
        <rFont val="Cambria"/>
        <family val="1"/>
      </rPr>
      <t>Límdu þau gögn á örkina án sérsniða (</t>
    </r>
    <r>
      <rPr>
        <i/>
        <sz val="11"/>
        <color indexed="8"/>
        <rFont val="Cambria"/>
        <family val="1"/>
      </rPr>
      <t>e.</t>
    </r>
    <r>
      <rPr>
        <sz val="11"/>
        <color indexed="8"/>
        <rFont val="Cambria"/>
        <family val="1"/>
      </rPr>
      <t xml:space="preserve"> paste as values).</t>
    </r>
  </si>
  <si>
    <t>KENNITALA</t>
  </si>
  <si>
    <t>NAFN_VIDTAKANDA</t>
  </si>
  <si>
    <t>HEIMILI1_VIDTAKANDA</t>
  </si>
  <si>
    <t>HEIMILI2_VIDTAKANDA</t>
  </si>
  <si>
    <t>BORG_VIDTAKANDA</t>
  </si>
  <si>
    <t>REIKNINGUR_VIDTAKANDA</t>
  </si>
  <si>
    <t>NETFANG_VIDTAKANDA</t>
  </si>
  <si>
    <t>NAFN_VIDSKIPTABANKA</t>
  </si>
  <si>
    <t>LANDKODI_VIDSKIPTABANKA</t>
  </si>
  <si>
    <t>SWIFT_VIDSKIPTABANKA</t>
  </si>
  <si>
    <t>MYNT</t>
  </si>
  <si>
    <t>BORG_VIDSKIPTABANKA</t>
  </si>
  <si>
    <t>HEIMILI1_VIDSKIPTABANKA</t>
  </si>
  <si>
    <t>frá Kviku til Landsbankans</t>
  </si>
  <si>
    <t>Fáðu gögnin send í Excel skjali frá Kviku. Kvika mun væntanlega senda þér skjal sem lítur alveg eins út og örkin</t>
  </si>
  <si>
    <t>» Vörpunin virkar ekki fyrir gagnainnlestur frá öðrum bönkum en Kviku.</t>
  </si>
  <si>
    <t>» Breytist uppsetning gagna hjá Kviku, brotnar vörpunin og þetta skjal hættir að virka - og þarfnast þá viðgerðar.</t>
  </si>
  <si>
    <t>0133-38-710397</t>
  </si>
  <si>
    <t>0133-38-100255</t>
  </si>
  <si>
    <t>Útgáfa 1.1   |   Síðast uppfærð: 9. júní 2017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</si>
</sst>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\(#,##0\);#,##0_)"/>
    <numFmt numFmtId="165" formatCode="#,##0,_);\(#,##0,\)"/>
    <numFmt numFmtId="166" formatCode="\(#,##0,\);#,##0,_)"/>
    <numFmt numFmtId="167" formatCode="\(#,##0.00\);#,##0.00_)"/>
    <numFmt numFmtId="168" formatCode="#,##0\ ;[Red]\(* #,##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rmn"/>
      <family val="0"/>
    </font>
    <font>
      <sz val="10"/>
      <name val="Tms Rmn"/>
      <family val="0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6"/>
      <name val="Cambria"/>
      <family val="1"/>
    </font>
    <font>
      <b/>
      <sz val="22"/>
      <name val="Cambria"/>
      <family val="1"/>
    </font>
    <font>
      <sz val="12"/>
      <name val="Cambria"/>
      <family val="1"/>
    </font>
    <font>
      <b/>
      <sz val="11"/>
      <color indexed="56"/>
      <name val="Cambria"/>
      <family val="1"/>
    </font>
    <font>
      <b/>
      <sz val="11"/>
      <color indexed="53"/>
      <name val="Cambria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3"/>
      <name val="Cambria"/>
      <family val="1"/>
    </font>
    <font>
      <i/>
      <sz val="11"/>
      <color theme="1"/>
      <name val="Cambria"/>
      <family val="1"/>
    </font>
    <font>
      <b/>
      <sz val="11"/>
      <color theme="9" tint="-0.24997000396251678"/>
      <name val="Cambria"/>
      <family val="1"/>
    </font>
    <font>
      <sz val="8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3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5" fillId="0" borderId="3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6" fillId="0" borderId="0">
      <alignment/>
      <protection/>
    </xf>
    <xf numFmtId="0" fontId="0" fillId="32" borderId="8" applyNumberFormat="0" applyFont="0" applyAlignment="0" applyProtection="0"/>
    <xf numFmtId="0" fontId="54" fillId="27" borderId="9" applyNumberFormat="0" applyAlignment="0" applyProtection="0"/>
    <xf numFmtId="49" fontId="7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6" fillId="0" borderId="0">
      <alignment/>
      <protection/>
    </xf>
    <xf numFmtId="168" fontId="8" fillId="0" borderId="10">
      <alignment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164" fontId="7" fillId="0" borderId="12" applyFill="0" applyAlignment="0" applyProtection="0"/>
    <xf numFmtId="165" fontId="7" fillId="0" borderId="12" applyFill="0" applyAlignment="0" applyProtection="0"/>
    <xf numFmtId="166" fontId="7" fillId="0" borderId="12" applyFill="0" applyAlignment="0" applyProtection="0"/>
    <xf numFmtId="38" fontId="9" fillId="0" borderId="0">
      <alignment/>
      <protection/>
    </xf>
    <xf numFmtId="0" fontId="5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55" applyFont="1" applyFill="1" applyAlignment="1">
      <alignment/>
    </xf>
    <xf numFmtId="0" fontId="58" fillId="0" borderId="0" xfId="0" applyFont="1" applyAlignment="1">
      <alignment/>
    </xf>
    <xf numFmtId="0" fontId="31" fillId="0" borderId="0" xfId="72" applyFont="1" applyAlignment="1">
      <alignment horizontal="center"/>
    </xf>
    <xf numFmtId="0" fontId="32" fillId="0" borderId="0" xfId="72" applyFont="1" applyAlignment="1">
      <alignment horizontal="center"/>
    </xf>
    <xf numFmtId="0" fontId="58" fillId="0" borderId="0" xfId="0" applyFont="1" applyBorder="1" applyAlignment="1">
      <alignment/>
    </xf>
    <xf numFmtId="0" fontId="33" fillId="0" borderId="0" xfId="72" applyFont="1" applyBorder="1" applyAlignment="1" quotePrefix="1">
      <alignment horizontal="center"/>
    </xf>
    <xf numFmtId="0" fontId="59" fillId="0" borderId="0" xfId="0" applyFont="1" applyAlignment="1">
      <alignment horizontal="left" vertical="center" indent="1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left" indent="2"/>
    </xf>
    <xf numFmtId="0" fontId="61" fillId="0" borderId="0" xfId="0" applyFont="1" applyAlignment="1" quotePrefix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 horizontal="left"/>
    </xf>
    <xf numFmtId="49" fontId="63" fillId="0" borderId="0" xfId="0" applyNumberFormat="1" applyFont="1" applyAlignment="1">
      <alignment horizontal="right" vertical="center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49" fontId="56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4" fillId="0" borderId="0" xfId="0" applyFont="1" applyAlignment="1">
      <alignment horizontal="left" inden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løb" xfId="40"/>
    <cellStyle name="Beløb (negative)" xfId="41"/>
    <cellStyle name="Beløb 1000" xfId="42"/>
    <cellStyle name="Beløb 1000 (negative)" xfId="43"/>
    <cellStyle name="Calculation" xfId="44"/>
    <cellStyle name="Check Cell" xfId="45"/>
    <cellStyle name="Column_Title" xfId="46"/>
    <cellStyle name="Comma" xfId="47"/>
    <cellStyle name="Comma [0]" xfId="48"/>
    <cellStyle name="Currency" xfId="49"/>
    <cellStyle name="Currency [0]" xfId="50"/>
    <cellStyle name="Decimal" xfId="51"/>
    <cellStyle name="Decimal (negative)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Overskrift" xfId="68"/>
    <cellStyle name="Percent" xfId="69"/>
    <cellStyle name="Percent 2" xfId="70"/>
    <cellStyle name="Times rmn" xfId="71"/>
    <cellStyle name="Title" xfId="72"/>
    <cellStyle name="Total" xfId="73"/>
    <cellStyle name="Total (negative)" xfId="74"/>
    <cellStyle name="Total 1000" xfId="75"/>
    <cellStyle name="Total 1000 (negative)" xfId="76"/>
    <cellStyle name="Tölur" xfId="77"/>
    <cellStyle name="Warning Text" xfId="7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57150</xdr:rowOff>
    </xdr:from>
    <xdr:to>
      <xdr:col>2</xdr:col>
      <xdr:colOff>19050</xdr:colOff>
      <xdr:row>4</xdr:row>
      <xdr:rowOff>161925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19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3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4.140625" style="9" customWidth="1"/>
    <col min="3" max="3" width="10.00390625" style="9" bestFit="1" customWidth="1"/>
    <col min="4" max="13" width="9.140625" style="9" customWidth="1"/>
    <col min="14" max="14" width="10.00390625" style="9" bestFit="1" customWidth="1"/>
    <col min="15" max="16384" width="9.140625" style="9" customWidth="1"/>
  </cols>
  <sheetData>
    <row r="4" spans="3:10" ht="14.25">
      <c r="C4" s="28" t="s">
        <v>778</v>
      </c>
      <c r="D4" s="28"/>
      <c r="G4" s="12"/>
      <c r="H4" s="12"/>
      <c r="I4" s="12"/>
      <c r="J4" s="12"/>
    </row>
    <row r="5" spans="3:13" ht="14.25">
      <c r="C5" s="28"/>
      <c r="D5" s="28"/>
      <c r="G5" s="12"/>
      <c r="I5" s="12"/>
      <c r="J5" s="12"/>
      <c r="M5" s="22" t="s">
        <v>810</v>
      </c>
    </row>
    <row r="6" spans="3:10" ht="14.25">
      <c r="C6" s="14"/>
      <c r="D6" s="14"/>
      <c r="G6" s="12"/>
      <c r="I6" s="12"/>
      <c r="J6" s="12"/>
    </row>
    <row r="7" spans="3:10" ht="14.25">
      <c r="C7" s="14"/>
      <c r="D7" s="14"/>
      <c r="G7" s="12"/>
      <c r="I7" s="12"/>
      <c r="J7" s="12"/>
    </row>
    <row r="8" spans="3:10" ht="15.75">
      <c r="C8" s="14"/>
      <c r="D8" s="14"/>
      <c r="G8" s="12"/>
      <c r="H8" s="13" t="s">
        <v>789</v>
      </c>
      <c r="I8" s="12"/>
      <c r="J8" s="12"/>
    </row>
    <row r="9" spans="3:10" ht="15.75">
      <c r="C9" s="14"/>
      <c r="D9" s="14"/>
      <c r="G9" s="12"/>
      <c r="H9" s="13"/>
      <c r="I9" s="12"/>
      <c r="J9" s="12"/>
    </row>
    <row r="10" ht="27">
      <c r="H10" s="11" t="s">
        <v>779</v>
      </c>
    </row>
    <row r="11" ht="27">
      <c r="H11" s="11" t="s">
        <v>804</v>
      </c>
    </row>
    <row r="13" spans="8:15" ht="20.25">
      <c r="H13" s="10" t="s">
        <v>777</v>
      </c>
      <c r="O13" s="3"/>
    </row>
    <row r="19" ht="14.25">
      <c r="B19" s="9" t="s">
        <v>776</v>
      </c>
    </row>
    <row r="21" s="15" customFormat="1" ht="14.25"/>
    <row r="22" s="15" customFormat="1" ht="14.25">
      <c r="B22" s="16" t="s">
        <v>780</v>
      </c>
    </row>
    <row r="23" s="15" customFormat="1" ht="14.25">
      <c r="B23" s="17" t="s">
        <v>805</v>
      </c>
    </row>
    <row r="24" s="15" customFormat="1" ht="14.25">
      <c r="B24" s="17" t="s">
        <v>790</v>
      </c>
    </row>
    <row r="25" s="15" customFormat="1" ht="14.25">
      <c r="B25" s="17"/>
    </row>
    <row r="26" s="15" customFormat="1" ht="14.25">
      <c r="B26" s="16" t="s">
        <v>781</v>
      </c>
    </row>
    <row r="27" s="15" customFormat="1" ht="14.25">
      <c r="B27" s="17" t="s">
        <v>785</v>
      </c>
    </row>
    <row r="28" s="15" customFormat="1" ht="14.25">
      <c r="B28" s="17" t="s">
        <v>786</v>
      </c>
    </row>
    <row r="29" spans="2:3" s="15" customFormat="1" ht="14.25">
      <c r="B29" s="15" t="s">
        <v>787</v>
      </c>
      <c r="C29" s="18"/>
    </row>
    <row r="30" ht="14.25">
      <c r="B30" s="9" t="s">
        <v>788</v>
      </c>
    </row>
    <row r="32" ht="14.25">
      <c r="B32" s="21" t="s">
        <v>784</v>
      </c>
    </row>
    <row r="33" ht="14.25">
      <c r="B33" s="17" t="s">
        <v>806</v>
      </c>
    </row>
    <row r="34" ht="14.25">
      <c r="B34" s="17" t="s">
        <v>807</v>
      </c>
    </row>
    <row r="37" ht="14.25">
      <c r="B37" s="20" t="s">
        <v>782</v>
      </c>
    </row>
    <row r="38" ht="14.25">
      <c r="B38" s="19" t="s">
        <v>783</v>
      </c>
    </row>
  </sheetData>
  <sheetProtection/>
  <mergeCells count="1">
    <mergeCell ref="C4:D5"/>
  </mergeCell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8"/>
  <sheetViews>
    <sheetView zoomScale="70" zoomScaleNormal="70" zoomScalePageLayoutView="0" workbookViewId="0" topLeftCell="A1">
      <pane ySplit="1" topLeftCell="A2" activePane="bottomLeft" state="frozen"/>
      <selection pane="topLeft" activeCell="L154" sqref="L154"/>
      <selection pane="bottomLeft" activeCell="A2" sqref="A2"/>
    </sheetView>
  </sheetViews>
  <sheetFormatPr defaultColWidth="9.140625" defaultRowHeight="15"/>
  <cols>
    <col min="1" max="1" width="18.140625" style="3" bestFit="1" customWidth="1"/>
    <col min="2" max="2" width="38.140625" style="0" bestFit="1" customWidth="1"/>
    <col min="3" max="3" width="37.28125" style="2" bestFit="1" customWidth="1"/>
    <col min="4" max="4" width="11.57421875" style="0" bestFit="1" customWidth="1"/>
    <col min="5" max="5" width="43.140625" style="0" bestFit="1" customWidth="1"/>
    <col min="6" max="6" width="37.8515625" style="0" bestFit="1" customWidth="1"/>
    <col min="7" max="7" width="34.8515625" style="0" bestFit="1" customWidth="1"/>
    <col min="8" max="8" width="40.00390625" style="0" bestFit="1" customWidth="1"/>
    <col min="9" max="9" width="40.7109375" style="0" bestFit="1" customWidth="1"/>
    <col min="10" max="10" width="34.57421875" style="0" bestFit="1" customWidth="1"/>
    <col min="11" max="11" width="40.140625" style="0" bestFit="1" customWidth="1"/>
    <col min="12" max="12" width="35.00390625" style="0" bestFit="1" customWidth="1"/>
    <col min="13" max="13" width="22.140625" style="0" bestFit="1" customWidth="1"/>
    <col min="14" max="14" width="70.28125" style="3" bestFit="1" customWidth="1"/>
  </cols>
  <sheetData>
    <row r="1" spans="1:14" s="1" customFormat="1" ht="15">
      <c r="A1" s="4" t="s">
        <v>791</v>
      </c>
      <c r="B1" s="4" t="s">
        <v>792</v>
      </c>
      <c r="C1" s="25" t="s">
        <v>796</v>
      </c>
      <c r="D1" s="4" t="s">
        <v>801</v>
      </c>
      <c r="E1" s="4" t="s">
        <v>793</v>
      </c>
      <c r="F1" s="4" t="s">
        <v>794</v>
      </c>
      <c r="G1" s="23" t="s">
        <v>795</v>
      </c>
      <c r="H1" s="4" t="s">
        <v>798</v>
      </c>
      <c r="I1" s="4" t="s">
        <v>803</v>
      </c>
      <c r="J1" s="4" t="s">
        <v>802</v>
      </c>
      <c r="K1" s="4" t="s">
        <v>799</v>
      </c>
      <c r="L1" s="4" t="s">
        <v>800</v>
      </c>
      <c r="M1" s="5" t="s">
        <v>0</v>
      </c>
      <c r="N1" s="4" t="s">
        <v>797</v>
      </c>
    </row>
    <row r="2" spans="2:13" ht="15">
      <c r="B2" s="3"/>
      <c r="C2" s="26"/>
      <c r="D2" s="3"/>
      <c r="E2" s="3"/>
      <c r="F2" s="3"/>
      <c r="G2" s="24"/>
      <c r="H2" s="3"/>
      <c r="I2" s="3"/>
      <c r="J2" s="3"/>
      <c r="K2" s="3"/>
      <c r="L2" s="3"/>
      <c r="M2" s="27"/>
    </row>
    <row r="3" spans="2:13" ht="15">
      <c r="B3" s="3"/>
      <c r="C3" s="26"/>
      <c r="D3" s="3"/>
      <c r="E3" s="3"/>
      <c r="F3" s="3"/>
      <c r="G3" s="24"/>
      <c r="H3" s="3"/>
      <c r="I3" s="3"/>
      <c r="J3" s="3"/>
      <c r="K3" s="3"/>
      <c r="L3" s="3"/>
      <c r="M3" s="27"/>
    </row>
    <row r="4" spans="2:13" ht="15">
      <c r="B4" s="3"/>
      <c r="C4" s="26"/>
      <c r="D4" s="3"/>
      <c r="E4" s="3"/>
      <c r="F4" s="3"/>
      <c r="G4" s="24"/>
      <c r="H4" s="3"/>
      <c r="I4" s="3"/>
      <c r="J4" s="3"/>
      <c r="K4" s="3"/>
      <c r="L4" s="3"/>
      <c r="M4" s="27"/>
    </row>
    <row r="5" spans="2:13" ht="15">
      <c r="B5" s="3"/>
      <c r="C5" s="26"/>
      <c r="D5" s="3"/>
      <c r="E5" s="3"/>
      <c r="F5" s="3"/>
      <c r="G5" s="24"/>
      <c r="H5" s="3"/>
      <c r="I5" s="3"/>
      <c r="J5" s="3"/>
      <c r="K5" s="3"/>
      <c r="L5" s="3"/>
      <c r="M5" s="27"/>
    </row>
    <row r="6" spans="2:13" ht="15">
      <c r="B6" s="3"/>
      <c r="C6" s="26"/>
      <c r="D6" s="3"/>
      <c r="E6" s="3"/>
      <c r="F6" s="3"/>
      <c r="G6" s="24"/>
      <c r="H6" s="3"/>
      <c r="I6" s="3"/>
      <c r="J6" s="3"/>
      <c r="K6" s="3"/>
      <c r="L6" s="3"/>
      <c r="M6" s="27"/>
    </row>
    <row r="7" spans="2:13" ht="15">
      <c r="B7" s="3"/>
      <c r="C7" s="26"/>
      <c r="D7" s="3"/>
      <c r="E7" s="3"/>
      <c r="F7" s="3"/>
      <c r="G7" s="24"/>
      <c r="H7" s="3"/>
      <c r="I7" s="3"/>
      <c r="J7" s="3"/>
      <c r="K7" s="3"/>
      <c r="L7" s="3"/>
      <c r="M7" s="27"/>
    </row>
    <row r="8" spans="2:13" ht="15">
      <c r="B8" s="3"/>
      <c r="C8" s="26"/>
      <c r="D8" s="3"/>
      <c r="E8" s="3"/>
      <c r="F8" s="3"/>
      <c r="G8" s="24"/>
      <c r="H8" s="3"/>
      <c r="I8" s="3"/>
      <c r="J8" s="3"/>
      <c r="K8" s="3"/>
      <c r="L8" s="3"/>
      <c r="M8" s="27"/>
    </row>
    <row r="9" spans="2:13" ht="15">
      <c r="B9" s="3"/>
      <c r="C9" s="26"/>
      <c r="D9" s="3"/>
      <c r="E9" s="3"/>
      <c r="F9" s="3"/>
      <c r="G9" s="24"/>
      <c r="H9" s="3"/>
      <c r="I9" s="3"/>
      <c r="J9" s="3"/>
      <c r="K9" s="3"/>
      <c r="L9" s="3"/>
      <c r="M9" s="27"/>
    </row>
    <row r="10" spans="2:13" ht="15">
      <c r="B10" s="3"/>
      <c r="C10" s="26"/>
      <c r="D10" s="3"/>
      <c r="E10" s="3"/>
      <c r="F10" s="3"/>
      <c r="G10" s="24"/>
      <c r="H10" s="3"/>
      <c r="I10" s="3"/>
      <c r="J10" s="3"/>
      <c r="K10" s="3"/>
      <c r="L10" s="3"/>
      <c r="M10" s="27"/>
    </row>
    <row r="11" spans="2:13" ht="15">
      <c r="B11" s="3"/>
      <c r="C11" s="26"/>
      <c r="D11" s="3"/>
      <c r="E11" s="3"/>
      <c r="F11" s="3"/>
      <c r="G11" s="24"/>
      <c r="H11" s="3"/>
      <c r="I11" s="3"/>
      <c r="J11" s="3"/>
      <c r="K11" s="3"/>
      <c r="L11" s="3"/>
      <c r="M11" s="27"/>
    </row>
    <row r="12" spans="2:13" ht="15">
      <c r="B12" s="3"/>
      <c r="C12" s="26"/>
      <c r="D12" s="3"/>
      <c r="E12" s="3"/>
      <c r="F12" s="3"/>
      <c r="G12" s="24"/>
      <c r="H12" s="3"/>
      <c r="I12" s="3"/>
      <c r="J12" s="3"/>
      <c r="K12" s="3"/>
      <c r="L12" s="3"/>
      <c r="M12" s="27"/>
    </row>
    <row r="13" spans="2:13" ht="15">
      <c r="B13" s="3"/>
      <c r="C13" s="26"/>
      <c r="D13" s="3"/>
      <c r="E13" s="3"/>
      <c r="F13" s="3"/>
      <c r="G13" s="24"/>
      <c r="H13" s="3"/>
      <c r="I13" s="3"/>
      <c r="J13" s="3"/>
      <c r="K13" s="3"/>
      <c r="L13" s="3"/>
      <c r="M13" s="27"/>
    </row>
    <row r="14" spans="2:13" ht="15">
      <c r="B14" s="3"/>
      <c r="C14" s="26"/>
      <c r="D14" s="3"/>
      <c r="E14" s="3"/>
      <c r="F14" s="3"/>
      <c r="G14" s="24"/>
      <c r="H14" s="3"/>
      <c r="I14" s="3"/>
      <c r="J14" s="3"/>
      <c r="K14" s="3"/>
      <c r="L14" s="3"/>
      <c r="M14" s="27"/>
    </row>
    <row r="15" spans="2:13" ht="15">
      <c r="B15" s="3"/>
      <c r="C15" s="26"/>
      <c r="D15" s="3"/>
      <c r="E15" s="3"/>
      <c r="F15" s="3"/>
      <c r="G15" s="24"/>
      <c r="H15" s="3"/>
      <c r="I15" s="3"/>
      <c r="J15" s="3"/>
      <c r="K15" s="3"/>
      <c r="L15" s="3"/>
      <c r="M15" s="27"/>
    </row>
    <row r="16" spans="2:13" ht="15">
      <c r="B16" s="3"/>
      <c r="C16" s="26"/>
      <c r="D16" s="3"/>
      <c r="E16" s="3"/>
      <c r="F16" s="3"/>
      <c r="G16" s="24"/>
      <c r="H16" s="3"/>
      <c r="I16" s="3"/>
      <c r="J16" s="3"/>
      <c r="K16" s="3"/>
      <c r="L16" s="3"/>
      <c r="M16" s="27"/>
    </row>
    <row r="17" spans="2:13" ht="15">
      <c r="B17" s="3"/>
      <c r="C17" s="26"/>
      <c r="D17" s="3"/>
      <c r="E17" s="3"/>
      <c r="F17" s="3"/>
      <c r="G17" s="24"/>
      <c r="H17" s="3"/>
      <c r="I17" s="3"/>
      <c r="J17" s="3"/>
      <c r="K17" s="3"/>
      <c r="L17" s="3"/>
      <c r="M17" s="27"/>
    </row>
    <row r="18" spans="2:13" ht="15">
      <c r="B18" s="3"/>
      <c r="C18" s="26"/>
      <c r="D18" s="3"/>
      <c r="E18" s="3"/>
      <c r="F18" s="3"/>
      <c r="G18" s="24"/>
      <c r="H18" s="3"/>
      <c r="I18" s="3"/>
      <c r="J18" s="3"/>
      <c r="K18" s="3"/>
      <c r="L18" s="3"/>
      <c r="M18" s="27"/>
    </row>
    <row r="19" spans="2:13" ht="15">
      <c r="B19" s="3"/>
      <c r="C19" s="26"/>
      <c r="D19" s="3"/>
      <c r="E19" s="3"/>
      <c r="F19" s="3"/>
      <c r="G19" s="24"/>
      <c r="H19" s="3"/>
      <c r="I19" s="3"/>
      <c r="J19" s="3"/>
      <c r="K19" s="3"/>
      <c r="L19" s="3"/>
      <c r="M19" s="27"/>
    </row>
    <row r="20" spans="2:13" ht="15">
      <c r="B20" s="3"/>
      <c r="C20" s="26"/>
      <c r="D20" s="3"/>
      <c r="E20" s="3"/>
      <c r="F20" s="3"/>
      <c r="G20" s="24"/>
      <c r="H20" s="3"/>
      <c r="I20" s="3"/>
      <c r="J20" s="3"/>
      <c r="K20" s="3"/>
      <c r="L20" s="3"/>
      <c r="M20" s="27"/>
    </row>
    <row r="21" spans="2:13" ht="15">
      <c r="B21" s="3"/>
      <c r="C21" s="26"/>
      <c r="D21" s="3"/>
      <c r="E21" s="3"/>
      <c r="F21" s="3"/>
      <c r="G21" s="24"/>
      <c r="H21" s="3"/>
      <c r="I21" s="3"/>
      <c r="J21" s="3"/>
      <c r="K21" s="3"/>
      <c r="L21" s="3"/>
      <c r="M21" s="27"/>
    </row>
    <row r="22" spans="2:13" ht="15">
      <c r="B22" s="3"/>
      <c r="C22" s="26"/>
      <c r="D22" s="3"/>
      <c r="E22" s="3"/>
      <c r="F22" s="3"/>
      <c r="G22" s="24"/>
      <c r="H22" s="3"/>
      <c r="I22" s="3"/>
      <c r="J22" s="3"/>
      <c r="K22" s="3"/>
      <c r="L22" s="3"/>
      <c r="M22" s="27"/>
    </row>
    <row r="23" spans="2:13" ht="15">
      <c r="B23" s="3"/>
      <c r="C23" s="26"/>
      <c r="D23" s="3"/>
      <c r="E23" s="3"/>
      <c r="F23" s="3"/>
      <c r="G23" s="24"/>
      <c r="H23" s="3"/>
      <c r="I23" s="3"/>
      <c r="J23" s="3"/>
      <c r="K23" s="3"/>
      <c r="L23" s="3"/>
      <c r="M23" s="27"/>
    </row>
    <row r="24" spans="2:13" ht="15">
      <c r="B24" s="3"/>
      <c r="C24" s="26"/>
      <c r="D24" s="3"/>
      <c r="E24" s="3"/>
      <c r="F24" s="3"/>
      <c r="G24" s="24"/>
      <c r="H24" s="3"/>
      <c r="I24" s="3"/>
      <c r="J24" s="3"/>
      <c r="K24" s="3"/>
      <c r="L24" s="3"/>
      <c r="M24" s="27"/>
    </row>
    <row r="25" spans="2:13" ht="15">
      <c r="B25" s="3"/>
      <c r="C25" s="26"/>
      <c r="D25" s="3"/>
      <c r="E25" s="3"/>
      <c r="F25" s="3"/>
      <c r="G25" s="24"/>
      <c r="H25" s="3"/>
      <c r="I25" s="3"/>
      <c r="J25" s="3"/>
      <c r="K25" s="3"/>
      <c r="L25" s="3"/>
      <c r="M25" s="27"/>
    </row>
    <row r="26" spans="2:13" ht="15">
      <c r="B26" s="3"/>
      <c r="C26" s="26"/>
      <c r="D26" s="3"/>
      <c r="E26" s="3"/>
      <c r="F26" s="3"/>
      <c r="G26" s="24"/>
      <c r="H26" s="3"/>
      <c r="I26" s="3"/>
      <c r="J26" s="3"/>
      <c r="K26" s="3"/>
      <c r="L26" s="3"/>
      <c r="M26" s="27"/>
    </row>
    <row r="27" spans="2:13" ht="15">
      <c r="B27" s="3"/>
      <c r="C27" s="26"/>
      <c r="D27" s="3"/>
      <c r="E27" s="3"/>
      <c r="F27" s="3"/>
      <c r="G27" s="24"/>
      <c r="H27" s="3"/>
      <c r="I27" s="3"/>
      <c r="J27" s="3"/>
      <c r="K27" s="3"/>
      <c r="L27" s="3"/>
      <c r="M27" s="27"/>
    </row>
    <row r="28" spans="2:13" ht="15">
      <c r="B28" s="3"/>
      <c r="C28" s="26"/>
      <c r="D28" s="3"/>
      <c r="E28" s="3"/>
      <c r="F28" s="3"/>
      <c r="G28" s="24"/>
      <c r="H28" s="3"/>
      <c r="I28" s="3"/>
      <c r="J28" s="3"/>
      <c r="K28" s="3"/>
      <c r="L28" s="3"/>
      <c r="M28" s="27"/>
    </row>
    <row r="29" spans="2:13" ht="15">
      <c r="B29" s="3"/>
      <c r="C29" s="26"/>
      <c r="D29" s="3"/>
      <c r="E29" s="3"/>
      <c r="F29" s="3"/>
      <c r="G29" s="24"/>
      <c r="H29" s="3"/>
      <c r="I29" s="3"/>
      <c r="J29" s="3"/>
      <c r="K29" s="3"/>
      <c r="L29" s="3"/>
      <c r="M29" s="27"/>
    </row>
    <row r="30" spans="2:13" ht="15">
      <c r="B30" s="3"/>
      <c r="C30" s="26"/>
      <c r="D30" s="3"/>
      <c r="E30" s="3"/>
      <c r="F30" s="3"/>
      <c r="G30" s="24"/>
      <c r="H30" s="3"/>
      <c r="I30" s="3"/>
      <c r="J30" s="3"/>
      <c r="K30" s="3"/>
      <c r="L30" s="3"/>
      <c r="M30" s="27"/>
    </row>
    <row r="31" spans="2:13" ht="15">
      <c r="B31" s="3"/>
      <c r="C31" s="26"/>
      <c r="D31" s="3"/>
      <c r="E31" s="3"/>
      <c r="F31" s="3"/>
      <c r="G31" s="24"/>
      <c r="H31" s="3"/>
      <c r="I31" s="3"/>
      <c r="J31" s="3"/>
      <c r="K31" s="3"/>
      <c r="L31" s="3"/>
      <c r="M31" s="27"/>
    </row>
    <row r="32" spans="2:13" ht="15">
      <c r="B32" s="3"/>
      <c r="C32" s="26"/>
      <c r="D32" s="3"/>
      <c r="E32" s="3"/>
      <c r="F32" s="3"/>
      <c r="G32" s="24"/>
      <c r="H32" s="3"/>
      <c r="I32" s="3"/>
      <c r="J32" s="3"/>
      <c r="K32" s="3"/>
      <c r="L32" s="3"/>
      <c r="M32" s="27"/>
    </row>
    <row r="33" spans="2:13" ht="15">
      <c r="B33" s="3"/>
      <c r="C33" s="26"/>
      <c r="D33" s="3"/>
      <c r="E33" s="3"/>
      <c r="F33" s="3"/>
      <c r="G33" s="24"/>
      <c r="H33" s="3"/>
      <c r="I33" s="3"/>
      <c r="J33" s="3"/>
      <c r="K33" s="3"/>
      <c r="L33" s="3"/>
      <c r="M33" s="27"/>
    </row>
    <row r="34" spans="2:13" ht="15">
      <c r="B34" s="3"/>
      <c r="C34" s="26"/>
      <c r="D34" s="3"/>
      <c r="E34" s="3"/>
      <c r="F34" s="3"/>
      <c r="G34" s="24"/>
      <c r="H34" s="3"/>
      <c r="I34" s="3"/>
      <c r="J34" s="3"/>
      <c r="K34" s="3"/>
      <c r="L34" s="3"/>
      <c r="M34" s="27"/>
    </row>
    <row r="35" spans="2:13" ht="15">
      <c r="B35" s="3"/>
      <c r="C35" s="26"/>
      <c r="D35" s="3"/>
      <c r="E35" s="3"/>
      <c r="F35" s="3"/>
      <c r="G35" s="24"/>
      <c r="H35" s="3"/>
      <c r="I35" s="3"/>
      <c r="J35" s="3"/>
      <c r="K35" s="3"/>
      <c r="L35" s="3"/>
      <c r="M35" s="27"/>
    </row>
    <row r="36" spans="2:13" ht="15">
      <c r="B36" s="3"/>
      <c r="C36" s="26"/>
      <c r="D36" s="3"/>
      <c r="E36" s="3"/>
      <c r="F36" s="3"/>
      <c r="G36" s="24"/>
      <c r="H36" s="3"/>
      <c r="I36" s="3"/>
      <c r="J36" s="3"/>
      <c r="K36" s="3"/>
      <c r="L36" s="3"/>
      <c r="M36" s="27"/>
    </row>
    <row r="37" spans="2:13" ht="15">
      <c r="B37" s="3"/>
      <c r="C37" s="26"/>
      <c r="D37" s="3"/>
      <c r="E37" s="3"/>
      <c r="F37" s="3"/>
      <c r="G37" s="24"/>
      <c r="H37" s="3"/>
      <c r="I37" s="3"/>
      <c r="J37" s="3"/>
      <c r="K37" s="3"/>
      <c r="L37" s="3"/>
      <c r="M37" s="27"/>
    </row>
    <row r="38" spans="2:13" ht="15">
      <c r="B38" s="3"/>
      <c r="C38" s="26"/>
      <c r="D38" s="3"/>
      <c r="E38" s="3"/>
      <c r="F38" s="3"/>
      <c r="G38" s="24"/>
      <c r="H38" s="3"/>
      <c r="I38" s="3"/>
      <c r="J38" s="3"/>
      <c r="K38" s="3"/>
      <c r="L38" s="3"/>
      <c r="M38" s="27"/>
    </row>
    <row r="39" spans="2:13" ht="15">
      <c r="B39" s="3"/>
      <c r="C39" s="26"/>
      <c r="D39" s="3"/>
      <c r="E39" s="3"/>
      <c r="F39" s="3"/>
      <c r="G39" s="24"/>
      <c r="H39" s="3"/>
      <c r="I39" s="3"/>
      <c r="J39" s="3"/>
      <c r="K39" s="3"/>
      <c r="L39" s="3"/>
      <c r="M39" s="27"/>
    </row>
    <row r="40" spans="2:13" ht="15">
      <c r="B40" s="3"/>
      <c r="C40" s="26"/>
      <c r="D40" s="3"/>
      <c r="E40" s="3"/>
      <c r="F40" s="3"/>
      <c r="G40" s="24"/>
      <c r="H40" s="3"/>
      <c r="I40" s="3"/>
      <c r="J40" s="3"/>
      <c r="K40" s="3"/>
      <c r="L40" s="3"/>
      <c r="M40" s="27"/>
    </row>
    <row r="41" spans="2:13" ht="15">
      <c r="B41" s="3"/>
      <c r="C41" s="26"/>
      <c r="D41" s="3"/>
      <c r="E41" s="3"/>
      <c r="F41" s="3"/>
      <c r="G41" s="24"/>
      <c r="H41" s="3"/>
      <c r="I41" s="3"/>
      <c r="J41" s="3"/>
      <c r="K41" s="3"/>
      <c r="L41" s="3"/>
      <c r="M41" s="27"/>
    </row>
    <row r="42" spans="2:13" ht="15">
      <c r="B42" s="3"/>
      <c r="C42" s="26"/>
      <c r="D42" s="3"/>
      <c r="E42" s="3"/>
      <c r="F42" s="3"/>
      <c r="G42" s="24"/>
      <c r="H42" s="3"/>
      <c r="I42" s="3"/>
      <c r="J42" s="3"/>
      <c r="K42" s="3"/>
      <c r="L42" s="3"/>
      <c r="M42" s="27"/>
    </row>
    <row r="43" spans="2:13" ht="15">
      <c r="B43" s="3"/>
      <c r="C43" s="26"/>
      <c r="D43" s="3"/>
      <c r="E43" s="3"/>
      <c r="F43" s="3"/>
      <c r="G43" s="24"/>
      <c r="H43" s="3"/>
      <c r="I43" s="3"/>
      <c r="J43" s="3"/>
      <c r="K43" s="3"/>
      <c r="L43" s="3"/>
      <c r="M43" s="27"/>
    </row>
    <row r="44" spans="2:13" ht="15">
      <c r="B44" s="3"/>
      <c r="C44" s="26"/>
      <c r="D44" s="3"/>
      <c r="E44" s="3"/>
      <c r="F44" s="3"/>
      <c r="G44" s="24"/>
      <c r="H44" s="3"/>
      <c r="I44" s="3"/>
      <c r="J44" s="3"/>
      <c r="K44" s="3"/>
      <c r="L44" s="3"/>
      <c r="M44" s="27"/>
    </row>
    <row r="45" spans="2:13" ht="15">
      <c r="B45" s="3"/>
      <c r="C45" s="26"/>
      <c r="D45" s="3"/>
      <c r="E45" s="3"/>
      <c r="F45" s="3"/>
      <c r="G45" s="24"/>
      <c r="H45" s="3"/>
      <c r="I45" s="3"/>
      <c r="J45" s="3"/>
      <c r="K45" s="3"/>
      <c r="L45" s="3"/>
      <c r="M45" s="27"/>
    </row>
    <row r="46" spans="2:13" ht="15">
      <c r="B46" s="3"/>
      <c r="C46" s="26"/>
      <c r="D46" s="3"/>
      <c r="E46" s="3"/>
      <c r="F46" s="3"/>
      <c r="G46" s="24"/>
      <c r="H46" s="3"/>
      <c r="I46" s="3"/>
      <c r="J46" s="3"/>
      <c r="K46" s="3"/>
      <c r="L46" s="3"/>
      <c r="M46" s="27"/>
    </row>
    <row r="47" spans="2:13" ht="15">
      <c r="B47" s="3"/>
      <c r="C47" s="26"/>
      <c r="D47" s="3"/>
      <c r="E47" s="3"/>
      <c r="F47" s="3"/>
      <c r="G47" s="24"/>
      <c r="H47" s="3"/>
      <c r="I47" s="3"/>
      <c r="J47" s="3"/>
      <c r="K47" s="3"/>
      <c r="L47" s="3"/>
      <c r="M47" s="27"/>
    </row>
    <row r="48" spans="2:13" ht="15">
      <c r="B48" s="3"/>
      <c r="C48" s="26"/>
      <c r="D48" s="3"/>
      <c r="E48" s="3"/>
      <c r="F48" s="3"/>
      <c r="G48" s="24"/>
      <c r="H48" s="3"/>
      <c r="I48" s="3"/>
      <c r="J48" s="3"/>
      <c r="K48" s="3"/>
      <c r="L48" s="3"/>
      <c r="M48" s="27"/>
    </row>
    <row r="49" spans="2:13" ht="15">
      <c r="B49" s="3"/>
      <c r="C49" s="26"/>
      <c r="D49" s="3"/>
      <c r="E49" s="3"/>
      <c r="F49" s="3"/>
      <c r="G49" s="24"/>
      <c r="H49" s="3"/>
      <c r="I49" s="3"/>
      <c r="J49" s="3"/>
      <c r="K49" s="3"/>
      <c r="L49" s="3"/>
      <c r="M49" s="27"/>
    </row>
    <row r="50" spans="2:13" ht="15">
      <c r="B50" s="3"/>
      <c r="C50" s="26"/>
      <c r="D50" s="3"/>
      <c r="E50" s="3"/>
      <c r="F50" s="3"/>
      <c r="G50" s="24"/>
      <c r="H50" s="3"/>
      <c r="I50" s="3"/>
      <c r="J50" s="3"/>
      <c r="K50" s="3"/>
      <c r="L50" s="3"/>
      <c r="M50" s="27"/>
    </row>
    <row r="51" spans="2:13" ht="15">
      <c r="B51" s="3"/>
      <c r="C51" s="26"/>
      <c r="D51" s="3"/>
      <c r="E51" s="3"/>
      <c r="F51" s="3"/>
      <c r="G51" s="24"/>
      <c r="H51" s="3"/>
      <c r="I51" s="3"/>
      <c r="J51" s="3"/>
      <c r="K51" s="3"/>
      <c r="L51" s="3"/>
      <c r="M51" s="27"/>
    </row>
    <row r="52" spans="2:13" ht="15">
      <c r="B52" s="3"/>
      <c r="C52" s="26"/>
      <c r="D52" s="3"/>
      <c r="E52" s="3"/>
      <c r="F52" s="3"/>
      <c r="G52" s="24"/>
      <c r="H52" s="3"/>
      <c r="I52" s="3"/>
      <c r="J52" s="3"/>
      <c r="K52" s="3"/>
      <c r="L52" s="3"/>
      <c r="M52" s="27"/>
    </row>
    <row r="53" spans="2:13" ht="15">
      <c r="B53" s="3"/>
      <c r="C53" s="26"/>
      <c r="D53" s="3"/>
      <c r="E53" s="3"/>
      <c r="F53" s="3"/>
      <c r="G53" s="24"/>
      <c r="H53" s="3"/>
      <c r="I53" s="3"/>
      <c r="J53" s="3"/>
      <c r="K53" s="3"/>
      <c r="L53" s="3"/>
      <c r="M53" s="27"/>
    </row>
    <row r="54" spans="2:13" ht="15">
      <c r="B54" s="3"/>
      <c r="C54" s="26"/>
      <c r="D54" s="3"/>
      <c r="E54" s="3"/>
      <c r="F54" s="3"/>
      <c r="G54" s="24"/>
      <c r="H54" s="3"/>
      <c r="I54" s="3"/>
      <c r="J54" s="3"/>
      <c r="K54" s="3"/>
      <c r="L54" s="3"/>
      <c r="M54" s="27"/>
    </row>
    <row r="55" spans="2:13" ht="15">
      <c r="B55" s="3"/>
      <c r="C55" s="26"/>
      <c r="D55" s="3"/>
      <c r="E55" s="3"/>
      <c r="F55" s="3"/>
      <c r="G55" s="24"/>
      <c r="H55" s="3"/>
      <c r="I55" s="3"/>
      <c r="J55" s="3"/>
      <c r="K55" s="3"/>
      <c r="L55" s="3"/>
      <c r="M55" s="27"/>
    </row>
    <row r="56" spans="2:13" ht="15">
      <c r="B56" s="3"/>
      <c r="C56" s="26"/>
      <c r="D56" s="3"/>
      <c r="E56" s="3"/>
      <c r="F56" s="3"/>
      <c r="G56" s="24"/>
      <c r="H56" s="3"/>
      <c r="I56" s="3"/>
      <c r="J56" s="3"/>
      <c r="K56" s="3"/>
      <c r="L56" s="3"/>
      <c r="M56" s="27"/>
    </row>
    <row r="57" spans="2:13" ht="15">
      <c r="B57" s="3"/>
      <c r="C57" s="26"/>
      <c r="D57" s="3"/>
      <c r="E57" s="3"/>
      <c r="F57" s="3"/>
      <c r="G57" s="24"/>
      <c r="H57" s="3"/>
      <c r="I57" s="3"/>
      <c r="J57" s="3"/>
      <c r="K57" s="3"/>
      <c r="L57" s="3"/>
      <c r="M57" s="27"/>
    </row>
    <row r="58" spans="2:13" ht="15">
      <c r="B58" s="3"/>
      <c r="C58" s="26"/>
      <c r="D58" s="3"/>
      <c r="E58" s="3"/>
      <c r="F58" s="3"/>
      <c r="G58" s="24"/>
      <c r="H58" s="3"/>
      <c r="I58" s="3"/>
      <c r="J58" s="3"/>
      <c r="K58" s="3"/>
      <c r="L58" s="3"/>
      <c r="M58" s="27"/>
    </row>
    <row r="59" spans="2:13" ht="15">
      <c r="B59" s="3"/>
      <c r="C59" s="26"/>
      <c r="D59" s="3"/>
      <c r="E59" s="3"/>
      <c r="F59" s="3"/>
      <c r="G59" s="24"/>
      <c r="H59" s="3"/>
      <c r="I59" s="3"/>
      <c r="J59" s="3"/>
      <c r="K59" s="3"/>
      <c r="L59" s="3"/>
      <c r="M59" s="27"/>
    </row>
    <row r="60" spans="2:13" ht="15">
      <c r="B60" s="3"/>
      <c r="C60" s="26"/>
      <c r="D60" s="3"/>
      <c r="E60" s="3"/>
      <c r="F60" s="3"/>
      <c r="G60" s="24"/>
      <c r="H60" s="3"/>
      <c r="I60" s="3"/>
      <c r="J60" s="3"/>
      <c r="K60" s="3"/>
      <c r="L60" s="3"/>
      <c r="M60" s="27"/>
    </row>
    <row r="61" spans="2:13" ht="15">
      <c r="B61" s="3"/>
      <c r="C61" s="26"/>
      <c r="D61" s="3"/>
      <c r="E61" s="3"/>
      <c r="F61" s="3"/>
      <c r="G61" s="24"/>
      <c r="H61" s="3"/>
      <c r="I61" s="3"/>
      <c r="J61" s="3"/>
      <c r="K61" s="3"/>
      <c r="L61" s="3"/>
      <c r="M61" s="27"/>
    </row>
    <row r="62" spans="2:13" ht="15">
      <c r="B62" s="3"/>
      <c r="C62" s="26"/>
      <c r="D62" s="3"/>
      <c r="E62" s="3"/>
      <c r="F62" s="3"/>
      <c r="G62" s="24"/>
      <c r="H62" s="3"/>
      <c r="I62" s="3"/>
      <c r="J62" s="3"/>
      <c r="K62" s="3"/>
      <c r="L62" s="3"/>
      <c r="M62" s="27"/>
    </row>
    <row r="63" spans="2:13" ht="15">
      <c r="B63" s="3"/>
      <c r="C63" s="26"/>
      <c r="D63" s="3"/>
      <c r="E63" s="3"/>
      <c r="F63" s="3"/>
      <c r="G63" s="24"/>
      <c r="H63" s="3"/>
      <c r="I63" s="3"/>
      <c r="J63" s="3"/>
      <c r="K63" s="3"/>
      <c r="L63" s="3"/>
      <c r="M63" s="27"/>
    </row>
    <row r="64" spans="2:13" ht="15">
      <c r="B64" s="3"/>
      <c r="C64" s="26"/>
      <c r="D64" s="3"/>
      <c r="E64" s="3"/>
      <c r="F64" s="3"/>
      <c r="G64" s="24"/>
      <c r="H64" s="3"/>
      <c r="I64" s="3"/>
      <c r="J64" s="3"/>
      <c r="K64" s="3"/>
      <c r="L64" s="3"/>
      <c r="M64" s="27"/>
    </row>
    <row r="65" spans="2:13" ht="15">
      <c r="B65" s="3"/>
      <c r="C65" s="26"/>
      <c r="D65" s="3"/>
      <c r="E65" s="3"/>
      <c r="F65" s="3"/>
      <c r="G65" s="24"/>
      <c r="H65" s="3"/>
      <c r="I65" s="3"/>
      <c r="J65" s="3"/>
      <c r="K65" s="3"/>
      <c r="L65" s="3"/>
      <c r="M65" s="27"/>
    </row>
    <row r="66" spans="2:13" ht="15">
      <c r="B66" s="3"/>
      <c r="C66" s="26"/>
      <c r="D66" s="3"/>
      <c r="E66" s="3"/>
      <c r="F66" s="3"/>
      <c r="G66" s="24"/>
      <c r="H66" s="3"/>
      <c r="I66" s="3"/>
      <c r="J66" s="3"/>
      <c r="K66" s="3"/>
      <c r="L66" s="3"/>
      <c r="M66" s="27"/>
    </row>
    <row r="67" spans="2:13" ht="15">
      <c r="B67" s="3"/>
      <c r="C67" s="26"/>
      <c r="D67" s="3"/>
      <c r="E67" s="3"/>
      <c r="F67" s="3"/>
      <c r="G67" s="24"/>
      <c r="H67" s="3"/>
      <c r="I67" s="3"/>
      <c r="J67" s="3"/>
      <c r="K67" s="3"/>
      <c r="L67" s="3"/>
      <c r="M67" s="27"/>
    </row>
    <row r="68" spans="2:13" ht="15">
      <c r="B68" s="3"/>
      <c r="C68" s="26"/>
      <c r="D68" s="3"/>
      <c r="E68" s="3"/>
      <c r="F68" s="3"/>
      <c r="G68" s="24"/>
      <c r="H68" s="3"/>
      <c r="I68" s="3"/>
      <c r="J68" s="3"/>
      <c r="K68" s="3"/>
      <c r="L68" s="3"/>
      <c r="M68" s="27"/>
    </row>
    <row r="69" spans="2:13" ht="15">
      <c r="B69" s="3"/>
      <c r="C69" s="26"/>
      <c r="D69" s="3"/>
      <c r="E69" s="3"/>
      <c r="F69" s="3"/>
      <c r="G69" s="24"/>
      <c r="H69" s="3"/>
      <c r="I69" s="3"/>
      <c r="J69" s="3"/>
      <c r="K69" s="3"/>
      <c r="L69" s="3"/>
      <c r="M69" s="27"/>
    </row>
    <row r="70" spans="2:13" ht="15">
      <c r="B70" s="3"/>
      <c r="C70" s="26"/>
      <c r="D70" s="3"/>
      <c r="E70" s="3"/>
      <c r="F70" s="3"/>
      <c r="G70" s="24"/>
      <c r="H70" s="3"/>
      <c r="I70" s="3"/>
      <c r="J70" s="3"/>
      <c r="K70" s="3"/>
      <c r="L70" s="3"/>
      <c r="M70" s="27"/>
    </row>
    <row r="71" spans="2:13" ht="15">
      <c r="B71" s="3"/>
      <c r="C71" s="26"/>
      <c r="D71" s="3"/>
      <c r="E71" s="3"/>
      <c r="F71" s="3"/>
      <c r="G71" s="24"/>
      <c r="H71" s="3"/>
      <c r="I71" s="3"/>
      <c r="J71" s="3"/>
      <c r="K71" s="3"/>
      <c r="L71" s="3"/>
      <c r="M71" s="27"/>
    </row>
    <row r="72" spans="2:13" ht="15">
      <c r="B72" s="3"/>
      <c r="C72" s="26"/>
      <c r="D72" s="3"/>
      <c r="E72" s="3"/>
      <c r="F72" s="3"/>
      <c r="G72" s="24"/>
      <c r="H72" s="3"/>
      <c r="I72" s="3"/>
      <c r="J72" s="3"/>
      <c r="K72" s="3"/>
      <c r="L72" s="3"/>
      <c r="M72" s="27"/>
    </row>
    <row r="73" spans="2:13" ht="15">
      <c r="B73" s="3"/>
      <c r="C73" s="26"/>
      <c r="D73" s="3"/>
      <c r="E73" s="3"/>
      <c r="F73" s="3"/>
      <c r="G73" s="24"/>
      <c r="H73" s="3"/>
      <c r="I73" s="3"/>
      <c r="J73" s="3"/>
      <c r="K73" s="3"/>
      <c r="L73" s="3"/>
      <c r="M73" s="27"/>
    </row>
    <row r="74" spans="2:13" ht="15">
      <c r="B74" s="3"/>
      <c r="C74" s="26"/>
      <c r="D74" s="3"/>
      <c r="E74" s="3"/>
      <c r="F74" s="3"/>
      <c r="G74" s="24"/>
      <c r="H74" s="3"/>
      <c r="I74" s="3"/>
      <c r="J74" s="3"/>
      <c r="K74" s="3"/>
      <c r="L74" s="3"/>
      <c r="M74" s="27"/>
    </row>
    <row r="75" spans="2:13" ht="15">
      <c r="B75" s="3"/>
      <c r="C75" s="26"/>
      <c r="D75" s="3"/>
      <c r="E75" s="3"/>
      <c r="F75" s="3"/>
      <c r="G75" s="24"/>
      <c r="H75" s="3"/>
      <c r="I75" s="3"/>
      <c r="J75" s="3"/>
      <c r="K75" s="3"/>
      <c r="L75" s="3"/>
      <c r="M75" s="27"/>
    </row>
    <row r="76" spans="2:13" ht="15">
      <c r="B76" s="3"/>
      <c r="C76" s="26"/>
      <c r="D76" s="3"/>
      <c r="E76" s="3"/>
      <c r="F76" s="3"/>
      <c r="G76" s="24"/>
      <c r="H76" s="3"/>
      <c r="I76" s="3"/>
      <c r="J76" s="3"/>
      <c r="K76" s="3"/>
      <c r="L76" s="3"/>
      <c r="M76" s="27"/>
    </row>
    <row r="77" spans="2:13" ht="15">
      <c r="B77" s="3"/>
      <c r="C77" s="26"/>
      <c r="D77" s="3"/>
      <c r="E77" s="3"/>
      <c r="F77" s="3"/>
      <c r="G77" s="24"/>
      <c r="H77" s="3"/>
      <c r="I77" s="3"/>
      <c r="J77" s="3"/>
      <c r="K77" s="3"/>
      <c r="L77" s="3"/>
      <c r="M77" s="27"/>
    </row>
    <row r="78" spans="2:13" ht="15">
      <c r="B78" s="3"/>
      <c r="C78" s="26"/>
      <c r="D78" s="3"/>
      <c r="E78" s="3"/>
      <c r="F78" s="3"/>
      <c r="G78" s="24"/>
      <c r="H78" s="3"/>
      <c r="I78" s="3"/>
      <c r="J78" s="3"/>
      <c r="K78" s="3"/>
      <c r="L78" s="3"/>
      <c r="M78" s="27"/>
    </row>
    <row r="79" spans="2:13" ht="15">
      <c r="B79" s="3"/>
      <c r="C79" s="26"/>
      <c r="D79" s="3"/>
      <c r="E79" s="3"/>
      <c r="F79" s="3"/>
      <c r="G79" s="24"/>
      <c r="H79" s="3"/>
      <c r="I79" s="3"/>
      <c r="J79" s="3"/>
      <c r="K79" s="3"/>
      <c r="L79" s="3"/>
      <c r="M79" s="27"/>
    </row>
    <row r="80" spans="2:13" ht="15">
      <c r="B80" s="3"/>
      <c r="C80" s="26"/>
      <c r="D80" s="3"/>
      <c r="E80" s="3"/>
      <c r="F80" s="3"/>
      <c r="G80" s="24"/>
      <c r="H80" s="3"/>
      <c r="I80" s="3"/>
      <c r="J80" s="3"/>
      <c r="K80" s="3"/>
      <c r="L80" s="3"/>
      <c r="M80" s="27"/>
    </row>
    <row r="81" spans="2:13" ht="15">
      <c r="B81" s="3"/>
      <c r="C81" s="26"/>
      <c r="D81" s="3"/>
      <c r="E81" s="3"/>
      <c r="F81" s="3"/>
      <c r="G81" s="24"/>
      <c r="H81" s="3"/>
      <c r="I81" s="3"/>
      <c r="J81" s="3"/>
      <c r="K81" s="3"/>
      <c r="L81" s="3"/>
      <c r="M81" s="27"/>
    </row>
    <row r="82" spans="2:13" ht="15">
      <c r="B82" s="3"/>
      <c r="C82" s="26"/>
      <c r="D82" s="3"/>
      <c r="E82" s="3"/>
      <c r="F82" s="3"/>
      <c r="G82" s="24"/>
      <c r="H82" s="3"/>
      <c r="I82" s="3"/>
      <c r="J82" s="3"/>
      <c r="K82" s="3"/>
      <c r="L82" s="3"/>
      <c r="M82" s="27"/>
    </row>
    <row r="83" spans="2:13" ht="15">
      <c r="B83" s="3"/>
      <c r="C83" s="26"/>
      <c r="D83" s="3"/>
      <c r="E83" s="3"/>
      <c r="F83" s="3"/>
      <c r="G83" s="24"/>
      <c r="H83" s="3"/>
      <c r="I83" s="3"/>
      <c r="J83" s="3"/>
      <c r="K83" s="3"/>
      <c r="L83" s="3"/>
      <c r="M83" s="27"/>
    </row>
    <row r="84" spans="2:13" ht="15">
      <c r="B84" s="3"/>
      <c r="C84" s="26"/>
      <c r="D84" s="3"/>
      <c r="E84" s="3"/>
      <c r="F84" s="3"/>
      <c r="G84" s="24"/>
      <c r="H84" s="3"/>
      <c r="I84" s="3"/>
      <c r="J84" s="3"/>
      <c r="K84" s="3"/>
      <c r="L84" s="3"/>
      <c r="M84" s="27"/>
    </row>
    <row r="85" spans="2:13" ht="15">
      <c r="B85" s="3"/>
      <c r="C85" s="26"/>
      <c r="D85" s="3"/>
      <c r="E85" s="3"/>
      <c r="F85" s="3"/>
      <c r="G85" s="24"/>
      <c r="H85" s="3"/>
      <c r="I85" s="3"/>
      <c r="J85" s="3"/>
      <c r="K85" s="3"/>
      <c r="L85" s="3"/>
      <c r="M85" s="27"/>
    </row>
    <row r="86" spans="2:13" ht="15">
      <c r="B86" s="3"/>
      <c r="C86" s="26"/>
      <c r="D86" s="3"/>
      <c r="E86" s="3"/>
      <c r="F86" s="3"/>
      <c r="G86" s="24"/>
      <c r="H86" s="3"/>
      <c r="I86" s="3"/>
      <c r="J86" s="3"/>
      <c r="K86" s="3"/>
      <c r="L86" s="3"/>
      <c r="M86" s="27"/>
    </row>
    <row r="87" spans="2:13" ht="15">
      <c r="B87" s="3"/>
      <c r="C87" s="26"/>
      <c r="D87" s="3"/>
      <c r="E87" s="3"/>
      <c r="F87" s="3"/>
      <c r="G87" s="24"/>
      <c r="H87" s="3"/>
      <c r="I87" s="3"/>
      <c r="J87" s="3"/>
      <c r="K87" s="3"/>
      <c r="L87" s="3"/>
      <c r="M87" s="27"/>
    </row>
    <row r="88" spans="2:13" ht="15">
      <c r="B88" s="3"/>
      <c r="C88" s="26"/>
      <c r="D88" s="3"/>
      <c r="E88" s="3"/>
      <c r="F88" s="3"/>
      <c r="G88" s="24"/>
      <c r="H88" s="3"/>
      <c r="I88" s="3"/>
      <c r="J88" s="3"/>
      <c r="K88" s="3"/>
      <c r="L88" s="3"/>
      <c r="M88" s="27"/>
    </row>
    <row r="89" spans="2:13" ht="15">
      <c r="B89" s="3"/>
      <c r="C89" s="26"/>
      <c r="D89" s="3"/>
      <c r="E89" s="3"/>
      <c r="F89" s="3"/>
      <c r="G89" s="24"/>
      <c r="H89" s="3"/>
      <c r="I89" s="3"/>
      <c r="J89" s="3"/>
      <c r="K89" s="3"/>
      <c r="L89" s="3"/>
      <c r="M89" s="27"/>
    </row>
    <row r="90" spans="2:13" ht="15">
      <c r="B90" s="3"/>
      <c r="C90" s="26"/>
      <c r="D90" s="3"/>
      <c r="E90" s="3"/>
      <c r="F90" s="3"/>
      <c r="G90" s="24"/>
      <c r="H90" s="3"/>
      <c r="I90" s="3"/>
      <c r="J90" s="3"/>
      <c r="K90" s="3"/>
      <c r="L90" s="3"/>
      <c r="M90" s="27"/>
    </row>
    <row r="91" spans="2:13" ht="15">
      <c r="B91" s="3"/>
      <c r="C91" s="26"/>
      <c r="D91" s="3"/>
      <c r="E91" s="3"/>
      <c r="F91" s="3"/>
      <c r="G91" s="24"/>
      <c r="H91" s="3"/>
      <c r="I91" s="3"/>
      <c r="J91" s="3"/>
      <c r="K91" s="3"/>
      <c r="L91" s="3"/>
      <c r="M91" s="27"/>
    </row>
    <row r="92" spans="2:13" ht="15">
      <c r="B92" s="3"/>
      <c r="C92" s="26"/>
      <c r="D92" s="3"/>
      <c r="E92" s="3"/>
      <c r="F92" s="3"/>
      <c r="G92" s="24"/>
      <c r="H92" s="3"/>
      <c r="I92" s="3"/>
      <c r="J92" s="3"/>
      <c r="K92" s="3"/>
      <c r="L92" s="3"/>
      <c r="M92" s="27"/>
    </row>
    <row r="93" spans="2:13" ht="15">
      <c r="B93" s="3"/>
      <c r="C93" s="26"/>
      <c r="D93" s="3"/>
      <c r="E93" s="3"/>
      <c r="F93" s="3"/>
      <c r="G93" s="24"/>
      <c r="H93" s="3"/>
      <c r="I93" s="3"/>
      <c r="J93" s="3"/>
      <c r="K93" s="3"/>
      <c r="L93" s="3"/>
      <c r="M93" s="27"/>
    </row>
    <row r="94" spans="2:13" ht="15">
      <c r="B94" s="3"/>
      <c r="C94" s="26"/>
      <c r="D94" s="3"/>
      <c r="E94" s="3"/>
      <c r="F94" s="3"/>
      <c r="G94" s="24"/>
      <c r="H94" s="3"/>
      <c r="I94" s="3"/>
      <c r="J94" s="3"/>
      <c r="K94" s="3"/>
      <c r="L94" s="3"/>
      <c r="M94" s="27"/>
    </row>
    <row r="95" spans="2:13" ht="15">
      <c r="B95" s="3"/>
      <c r="C95" s="26"/>
      <c r="D95" s="3"/>
      <c r="E95" s="3"/>
      <c r="F95" s="3"/>
      <c r="G95" s="24"/>
      <c r="H95" s="3"/>
      <c r="I95" s="3"/>
      <c r="J95" s="3"/>
      <c r="K95" s="3"/>
      <c r="L95" s="3"/>
      <c r="M95" s="27"/>
    </row>
    <row r="96" spans="2:13" ht="15">
      <c r="B96" s="3"/>
      <c r="C96" s="26"/>
      <c r="D96" s="3"/>
      <c r="E96" s="3"/>
      <c r="F96" s="3"/>
      <c r="G96" s="24"/>
      <c r="H96" s="3"/>
      <c r="I96" s="3"/>
      <c r="J96" s="3"/>
      <c r="K96" s="3"/>
      <c r="L96" s="3"/>
      <c r="M96" s="27"/>
    </row>
    <row r="97" spans="2:13" ht="15">
      <c r="B97" s="3"/>
      <c r="C97" s="26"/>
      <c r="D97" s="3"/>
      <c r="E97" s="3"/>
      <c r="F97" s="3"/>
      <c r="G97" s="24"/>
      <c r="H97" s="3"/>
      <c r="I97" s="3"/>
      <c r="J97" s="3"/>
      <c r="K97" s="3"/>
      <c r="L97" s="3"/>
      <c r="M97" s="27"/>
    </row>
    <row r="98" spans="2:13" ht="15">
      <c r="B98" s="3"/>
      <c r="C98" s="26"/>
      <c r="D98" s="3"/>
      <c r="E98" s="3"/>
      <c r="F98" s="3"/>
      <c r="G98" s="24"/>
      <c r="H98" s="3"/>
      <c r="I98" s="3"/>
      <c r="J98" s="3"/>
      <c r="K98" s="3"/>
      <c r="L98" s="3"/>
      <c r="M98" s="27"/>
    </row>
    <row r="99" spans="2:13" ht="15">
      <c r="B99" s="3"/>
      <c r="C99" s="26"/>
      <c r="D99" s="3"/>
      <c r="E99" s="3"/>
      <c r="F99" s="3"/>
      <c r="G99" s="24"/>
      <c r="H99" s="3"/>
      <c r="I99" s="3"/>
      <c r="J99" s="3"/>
      <c r="K99" s="3"/>
      <c r="L99" s="3"/>
      <c r="M99" s="27"/>
    </row>
    <row r="100" spans="2:13" ht="15">
      <c r="B100" s="3"/>
      <c r="C100" s="26"/>
      <c r="D100" s="3"/>
      <c r="E100" s="3"/>
      <c r="F100" s="3"/>
      <c r="G100" s="24"/>
      <c r="H100" s="3"/>
      <c r="I100" s="3"/>
      <c r="J100" s="3"/>
      <c r="K100" s="3"/>
      <c r="L100" s="3"/>
      <c r="M100" s="27"/>
    </row>
    <row r="101" spans="2:13" ht="15">
      <c r="B101" s="3"/>
      <c r="C101" s="26"/>
      <c r="D101" s="3"/>
      <c r="E101" s="3"/>
      <c r="F101" s="3"/>
      <c r="G101" s="24"/>
      <c r="H101" s="3"/>
      <c r="I101" s="3"/>
      <c r="J101" s="3"/>
      <c r="K101" s="3"/>
      <c r="L101" s="3"/>
      <c r="M101" s="27"/>
    </row>
    <row r="102" spans="2:13" ht="15">
      <c r="B102" s="3"/>
      <c r="C102" s="26"/>
      <c r="D102" s="3"/>
      <c r="E102" s="3"/>
      <c r="F102" s="3"/>
      <c r="G102" s="24"/>
      <c r="H102" s="3"/>
      <c r="I102" s="3"/>
      <c r="J102" s="3"/>
      <c r="K102" s="3"/>
      <c r="L102" s="3"/>
      <c r="M102" s="27"/>
    </row>
    <row r="103" spans="2:13" ht="15">
      <c r="B103" s="3"/>
      <c r="C103" s="26"/>
      <c r="D103" s="3"/>
      <c r="E103" s="3"/>
      <c r="F103" s="3"/>
      <c r="G103" s="24"/>
      <c r="H103" s="3"/>
      <c r="I103" s="3"/>
      <c r="J103" s="3"/>
      <c r="K103" s="3"/>
      <c r="L103" s="3"/>
      <c r="M103" s="27"/>
    </row>
    <row r="104" spans="2:13" ht="15">
      <c r="B104" s="3"/>
      <c r="C104" s="26"/>
      <c r="D104" s="3"/>
      <c r="E104" s="3"/>
      <c r="F104" s="3"/>
      <c r="G104" s="24"/>
      <c r="H104" s="3"/>
      <c r="I104" s="3"/>
      <c r="J104" s="3"/>
      <c r="K104" s="3"/>
      <c r="L104" s="3"/>
      <c r="M104" s="27"/>
    </row>
    <row r="105" spans="2:13" ht="15">
      <c r="B105" s="3"/>
      <c r="C105" s="26"/>
      <c r="D105" s="3"/>
      <c r="E105" s="3"/>
      <c r="F105" s="3"/>
      <c r="G105" s="24"/>
      <c r="H105" s="3"/>
      <c r="I105" s="3"/>
      <c r="J105" s="3"/>
      <c r="K105" s="3"/>
      <c r="L105" s="3"/>
      <c r="M105" s="27"/>
    </row>
    <row r="106" spans="2:13" ht="15">
      <c r="B106" s="3"/>
      <c r="C106" s="26"/>
      <c r="D106" s="3"/>
      <c r="E106" s="3"/>
      <c r="F106" s="3"/>
      <c r="G106" s="24"/>
      <c r="H106" s="3"/>
      <c r="I106" s="3"/>
      <c r="J106" s="3"/>
      <c r="K106" s="3"/>
      <c r="L106" s="3"/>
      <c r="M106" s="27"/>
    </row>
    <row r="107" spans="2:13" ht="15">
      <c r="B107" s="3"/>
      <c r="C107" s="26"/>
      <c r="D107" s="3"/>
      <c r="E107" s="3"/>
      <c r="F107" s="3"/>
      <c r="G107" s="24"/>
      <c r="H107" s="3"/>
      <c r="I107" s="3"/>
      <c r="J107" s="3"/>
      <c r="K107" s="3"/>
      <c r="L107" s="3"/>
      <c r="M107" s="27"/>
    </row>
    <row r="108" spans="2:13" ht="15">
      <c r="B108" s="3"/>
      <c r="C108" s="26"/>
      <c r="D108" s="3"/>
      <c r="E108" s="3"/>
      <c r="F108" s="3"/>
      <c r="G108" s="24"/>
      <c r="H108" s="3"/>
      <c r="I108" s="3"/>
      <c r="J108" s="3"/>
      <c r="K108" s="3"/>
      <c r="L108" s="3"/>
      <c r="M108" s="27"/>
    </row>
    <row r="109" spans="2:13" ht="15">
      <c r="B109" s="3"/>
      <c r="C109" s="26"/>
      <c r="D109" s="3"/>
      <c r="E109" s="3"/>
      <c r="F109" s="3"/>
      <c r="G109" s="24"/>
      <c r="H109" s="3"/>
      <c r="I109" s="3"/>
      <c r="J109" s="3"/>
      <c r="K109" s="3"/>
      <c r="L109" s="3"/>
      <c r="M109" s="27"/>
    </row>
    <row r="110" spans="2:13" ht="15">
      <c r="B110" s="3"/>
      <c r="C110" s="26"/>
      <c r="D110" s="3"/>
      <c r="E110" s="3"/>
      <c r="F110" s="3"/>
      <c r="G110" s="24"/>
      <c r="H110" s="3"/>
      <c r="I110" s="3"/>
      <c r="J110" s="3"/>
      <c r="K110" s="3"/>
      <c r="L110" s="3"/>
      <c r="M110" s="27"/>
    </row>
    <row r="111" spans="2:13" ht="15">
      <c r="B111" s="3"/>
      <c r="C111" s="26"/>
      <c r="D111" s="3"/>
      <c r="E111" s="3"/>
      <c r="F111" s="3"/>
      <c r="G111" s="24"/>
      <c r="H111" s="3"/>
      <c r="I111" s="3"/>
      <c r="J111" s="3"/>
      <c r="K111" s="3"/>
      <c r="L111" s="3"/>
      <c r="M111" s="27"/>
    </row>
    <row r="112" spans="2:13" ht="15">
      <c r="B112" s="3"/>
      <c r="C112" s="26"/>
      <c r="D112" s="3"/>
      <c r="E112" s="3"/>
      <c r="F112" s="3"/>
      <c r="G112" s="24"/>
      <c r="H112" s="3"/>
      <c r="I112" s="3"/>
      <c r="J112" s="3"/>
      <c r="K112" s="3"/>
      <c r="L112" s="3"/>
      <c r="M112" s="27"/>
    </row>
    <row r="113" spans="2:13" ht="15">
      <c r="B113" s="3"/>
      <c r="C113" s="26"/>
      <c r="D113" s="3"/>
      <c r="E113" s="3"/>
      <c r="F113" s="3"/>
      <c r="G113" s="24"/>
      <c r="H113" s="3"/>
      <c r="I113" s="3"/>
      <c r="J113" s="3"/>
      <c r="K113" s="3"/>
      <c r="L113" s="3"/>
      <c r="M113" s="27"/>
    </row>
    <row r="114" spans="2:13" ht="15">
      <c r="B114" s="3"/>
      <c r="C114" s="26"/>
      <c r="D114" s="3"/>
      <c r="E114" s="3"/>
      <c r="F114" s="3"/>
      <c r="G114" s="24"/>
      <c r="H114" s="3"/>
      <c r="I114" s="3"/>
      <c r="J114" s="3"/>
      <c r="K114" s="3"/>
      <c r="L114" s="3"/>
      <c r="M114" s="27"/>
    </row>
    <row r="115" spans="2:13" ht="15">
      <c r="B115" s="3"/>
      <c r="C115" s="26"/>
      <c r="D115" s="3"/>
      <c r="E115" s="3"/>
      <c r="F115" s="3"/>
      <c r="G115" s="24"/>
      <c r="H115" s="3"/>
      <c r="I115" s="3"/>
      <c r="J115" s="3"/>
      <c r="K115" s="3"/>
      <c r="L115" s="3"/>
      <c r="M115" s="27"/>
    </row>
    <row r="116" spans="2:13" ht="15">
      <c r="B116" s="3"/>
      <c r="C116" s="26"/>
      <c r="D116" s="3"/>
      <c r="E116" s="3"/>
      <c r="F116" s="3"/>
      <c r="G116" s="24"/>
      <c r="H116" s="3"/>
      <c r="I116" s="3"/>
      <c r="J116" s="3"/>
      <c r="K116" s="3"/>
      <c r="L116" s="3"/>
      <c r="M116" s="27"/>
    </row>
    <row r="117" spans="2:13" ht="15">
      <c r="B117" s="3"/>
      <c r="C117" s="26"/>
      <c r="D117" s="3"/>
      <c r="E117" s="3"/>
      <c r="F117" s="3"/>
      <c r="G117" s="24"/>
      <c r="H117" s="3"/>
      <c r="I117" s="3"/>
      <c r="J117" s="3"/>
      <c r="K117" s="3"/>
      <c r="L117" s="3"/>
      <c r="M117" s="27"/>
    </row>
    <row r="118" spans="2:13" ht="15">
      <c r="B118" s="3"/>
      <c r="C118" s="26"/>
      <c r="D118" s="3"/>
      <c r="E118" s="3"/>
      <c r="F118" s="3"/>
      <c r="G118" s="24"/>
      <c r="H118" s="3"/>
      <c r="I118" s="3"/>
      <c r="J118" s="3"/>
      <c r="K118" s="3"/>
      <c r="L118" s="3"/>
      <c r="M118" s="27"/>
    </row>
    <row r="119" spans="2:13" ht="15">
      <c r="B119" s="3"/>
      <c r="C119" s="26"/>
      <c r="D119" s="3"/>
      <c r="E119" s="3"/>
      <c r="F119" s="3"/>
      <c r="G119" s="24"/>
      <c r="H119" s="3"/>
      <c r="I119" s="3"/>
      <c r="J119" s="3"/>
      <c r="K119" s="3"/>
      <c r="L119" s="3"/>
      <c r="M119" s="27"/>
    </row>
    <row r="120" spans="2:13" ht="15">
      <c r="B120" s="3"/>
      <c r="C120" s="26"/>
      <c r="D120" s="3"/>
      <c r="E120" s="3"/>
      <c r="F120" s="3"/>
      <c r="G120" s="24"/>
      <c r="H120" s="3"/>
      <c r="I120" s="3"/>
      <c r="J120" s="3"/>
      <c r="K120" s="3"/>
      <c r="L120" s="3"/>
      <c r="M120" s="27"/>
    </row>
    <row r="121" spans="2:13" ht="15">
      <c r="B121" s="3"/>
      <c r="C121" s="26"/>
      <c r="D121" s="3"/>
      <c r="E121" s="3"/>
      <c r="F121" s="3"/>
      <c r="G121" s="24"/>
      <c r="H121" s="3"/>
      <c r="I121" s="3"/>
      <c r="J121" s="3"/>
      <c r="K121" s="3"/>
      <c r="L121" s="3"/>
      <c r="M121" s="27"/>
    </row>
    <row r="122" spans="2:13" ht="15">
      <c r="B122" s="3"/>
      <c r="C122" s="26"/>
      <c r="D122" s="3"/>
      <c r="E122" s="3"/>
      <c r="F122" s="3"/>
      <c r="G122" s="24"/>
      <c r="H122" s="3"/>
      <c r="I122" s="3"/>
      <c r="J122" s="3"/>
      <c r="K122" s="3"/>
      <c r="L122" s="3"/>
      <c r="M122" s="27"/>
    </row>
    <row r="123" spans="2:13" ht="15">
      <c r="B123" s="3"/>
      <c r="C123" s="26"/>
      <c r="D123" s="3"/>
      <c r="E123" s="3"/>
      <c r="F123" s="3"/>
      <c r="G123" s="24"/>
      <c r="H123" s="3"/>
      <c r="I123" s="3"/>
      <c r="J123" s="3"/>
      <c r="K123" s="3"/>
      <c r="L123" s="3"/>
      <c r="M123" s="27"/>
    </row>
    <row r="124" spans="2:13" ht="15">
      <c r="B124" s="3"/>
      <c r="C124" s="26"/>
      <c r="D124" s="3"/>
      <c r="E124" s="3"/>
      <c r="F124" s="3"/>
      <c r="G124" s="24"/>
      <c r="H124" s="3"/>
      <c r="I124" s="3"/>
      <c r="J124" s="3"/>
      <c r="K124" s="3"/>
      <c r="L124" s="3"/>
      <c r="M124" s="27"/>
    </row>
    <row r="125" spans="2:13" ht="15">
      <c r="B125" s="3"/>
      <c r="C125" s="26"/>
      <c r="D125" s="3"/>
      <c r="E125" s="3"/>
      <c r="F125" s="3"/>
      <c r="G125" s="24"/>
      <c r="H125" s="3"/>
      <c r="I125" s="3"/>
      <c r="J125" s="3"/>
      <c r="K125" s="3"/>
      <c r="L125" s="3"/>
      <c r="M125" s="27"/>
    </row>
    <row r="126" spans="2:13" ht="15">
      <c r="B126" s="3"/>
      <c r="C126" s="26"/>
      <c r="D126" s="3"/>
      <c r="E126" s="3"/>
      <c r="F126" s="3"/>
      <c r="G126" s="24"/>
      <c r="H126" s="3"/>
      <c r="I126" s="3"/>
      <c r="J126" s="3"/>
      <c r="K126" s="3"/>
      <c r="L126" s="3"/>
      <c r="M126" s="27"/>
    </row>
    <row r="127" spans="2:13" ht="15">
      <c r="B127" s="3"/>
      <c r="C127" s="26"/>
      <c r="D127" s="3"/>
      <c r="E127" s="3"/>
      <c r="F127" s="3"/>
      <c r="G127" s="24"/>
      <c r="H127" s="3"/>
      <c r="I127" s="3"/>
      <c r="J127" s="3"/>
      <c r="K127" s="3"/>
      <c r="L127" s="3"/>
      <c r="M127" s="27"/>
    </row>
    <row r="128" spans="2:13" ht="15">
      <c r="B128" s="3"/>
      <c r="C128" s="26"/>
      <c r="D128" s="3"/>
      <c r="E128" s="3"/>
      <c r="F128" s="3"/>
      <c r="G128" s="24"/>
      <c r="H128" s="3"/>
      <c r="I128" s="3"/>
      <c r="J128" s="3"/>
      <c r="K128" s="3"/>
      <c r="L128" s="3"/>
      <c r="M128" s="27"/>
    </row>
    <row r="129" spans="2:13" ht="15">
      <c r="B129" s="3"/>
      <c r="C129" s="26"/>
      <c r="D129" s="3"/>
      <c r="E129" s="3"/>
      <c r="F129" s="3"/>
      <c r="G129" s="24"/>
      <c r="H129" s="3"/>
      <c r="I129" s="3"/>
      <c r="J129" s="3"/>
      <c r="K129" s="3"/>
      <c r="L129" s="3"/>
      <c r="M129" s="27"/>
    </row>
    <row r="130" spans="2:13" ht="15">
      <c r="B130" s="3"/>
      <c r="C130" s="26"/>
      <c r="D130" s="3"/>
      <c r="E130" s="3"/>
      <c r="F130" s="3"/>
      <c r="G130" s="24"/>
      <c r="H130" s="3"/>
      <c r="I130" s="3"/>
      <c r="J130" s="3"/>
      <c r="K130" s="3"/>
      <c r="L130" s="3"/>
      <c r="M130" s="27"/>
    </row>
    <row r="131" spans="2:13" ht="15">
      <c r="B131" s="3"/>
      <c r="C131" s="26"/>
      <c r="D131" s="3"/>
      <c r="E131" s="3"/>
      <c r="F131" s="3"/>
      <c r="G131" s="24"/>
      <c r="H131" s="3"/>
      <c r="I131" s="3"/>
      <c r="J131" s="3"/>
      <c r="K131" s="3"/>
      <c r="L131" s="3"/>
      <c r="M131" s="27"/>
    </row>
    <row r="132" spans="2:13" ht="15">
      <c r="B132" s="3"/>
      <c r="C132" s="26"/>
      <c r="D132" s="3"/>
      <c r="E132" s="3"/>
      <c r="F132" s="3"/>
      <c r="G132" s="24"/>
      <c r="H132" s="3"/>
      <c r="I132" s="3"/>
      <c r="J132" s="3"/>
      <c r="K132" s="3"/>
      <c r="L132" s="3"/>
      <c r="M132" s="27"/>
    </row>
    <row r="133" spans="2:13" ht="15">
      <c r="B133" s="3"/>
      <c r="C133" s="26"/>
      <c r="D133" s="3"/>
      <c r="E133" s="3"/>
      <c r="F133" s="3"/>
      <c r="G133" s="24"/>
      <c r="H133" s="3"/>
      <c r="I133" s="3"/>
      <c r="J133" s="3"/>
      <c r="K133" s="3"/>
      <c r="L133" s="3"/>
      <c r="M133" s="27"/>
    </row>
    <row r="134" spans="2:13" ht="15">
      <c r="B134" s="3"/>
      <c r="C134" s="26"/>
      <c r="D134" s="3"/>
      <c r="E134" s="3"/>
      <c r="F134" s="3"/>
      <c r="G134" s="24"/>
      <c r="H134" s="3"/>
      <c r="I134" s="3"/>
      <c r="J134" s="3"/>
      <c r="K134" s="3"/>
      <c r="L134" s="3"/>
      <c r="M134" s="27"/>
    </row>
    <row r="135" spans="2:13" ht="15">
      <c r="B135" s="3"/>
      <c r="C135" s="26"/>
      <c r="D135" s="3"/>
      <c r="E135" s="3"/>
      <c r="F135" s="3"/>
      <c r="G135" s="24"/>
      <c r="H135" s="3"/>
      <c r="I135" s="3"/>
      <c r="J135" s="3"/>
      <c r="K135" s="3"/>
      <c r="L135" s="3"/>
      <c r="M135" s="27"/>
    </row>
    <row r="136" spans="2:13" ht="15">
      <c r="B136" s="3"/>
      <c r="C136" s="26"/>
      <c r="D136" s="3"/>
      <c r="E136" s="3"/>
      <c r="F136" s="3"/>
      <c r="G136" s="24"/>
      <c r="H136" s="3"/>
      <c r="I136" s="3"/>
      <c r="J136" s="3"/>
      <c r="K136" s="3"/>
      <c r="L136" s="3"/>
      <c r="M136" s="27"/>
    </row>
    <row r="137" spans="2:13" ht="15">
      <c r="B137" s="3"/>
      <c r="C137" s="26"/>
      <c r="D137" s="3"/>
      <c r="E137" s="3"/>
      <c r="F137" s="3"/>
      <c r="G137" s="24"/>
      <c r="H137" s="3"/>
      <c r="I137" s="3"/>
      <c r="J137" s="3"/>
      <c r="K137" s="3"/>
      <c r="L137" s="3"/>
      <c r="M137" s="27"/>
    </row>
    <row r="138" spans="2:13" ht="15">
      <c r="B138" s="3"/>
      <c r="C138" s="26"/>
      <c r="D138" s="3"/>
      <c r="E138" s="3"/>
      <c r="F138" s="3"/>
      <c r="G138" s="24"/>
      <c r="H138" s="3"/>
      <c r="I138" s="3"/>
      <c r="J138" s="3"/>
      <c r="K138" s="3"/>
      <c r="L138" s="3"/>
      <c r="M138" s="27"/>
    </row>
    <row r="139" spans="2:13" ht="15">
      <c r="B139" s="3"/>
      <c r="C139" s="26"/>
      <c r="D139" s="3"/>
      <c r="E139" s="3"/>
      <c r="F139" s="3"/>
      <c r="G139" s="24"/>
      <c r="H139" s="3"/>
      <c r="I139" s="3"/>
      <c r="J139" s="3"/>
      <c r="K139" s="3"/>
      <c r="L139" s="3"/>
      <c r="M139" s="27"/>
    </row>
    <row r="140" spans="2:13" ht="15">
      <c r="B140" s="3"/>
      <c r="C140" s="26"/>
      <c r="D140" s="3"/>
      <c r="E140" s="3"/>
      <c r="F140" s="3"/>
      <c r="G140" s="24"/>
      <c r="H140" s="3"/>
      <c r="I140" s="3"/>
      <c r="J140" s="3"/>
      <c r="K140" s="3"/>
      <c r="L140" s="3"/>
      <c r="M140" s="27"/>
    </row>
    <row r="141" spans="2:13" ht="15">
      <c r="B141" s="3"/>
      <c r="C141" s="26"/>
      <c r="D141" s="3"/>
      <c r="E141" s="3"/>
      <c r="F141" s="3"/>
      <c r="G141" s="24"/>
      <c r="H141" s="3"/>
      <c r="I141" s="3"/>
      <c r="J141" s="3"/>
      <c r="K141" s="3"/>
      <c r="L141" s="3"/>
      <c r="M141" s="27"/>
    </row>
    <row r="142" spans="2:13" ht="15">
      <c r="B142" s="3"/>
      <c r="C142" s="26"/>
      <c r="D142" s="3"/>
      <c r="E142" s="3"/>
      <c r="F142" s="3"/>
      <c r="G142" s="24"/>
      <c r="H142" s="3"/>
      <c r="I142" s="3"/>
      <c r="J142" s="3"/>
      <c r="K142" s="3"/>
      <c r="L142" s="3"/>
      <c r="M142" s="27"/>
    </row>
    <row r="143" spans="2:13" ht="15">
      <c r="B143" s="3"/>
      <c r="C143" s="26"/>
      <c r="D143" s="3"/>
      <c r="E143" s="3"/>
      <c r="F143" s="3"/>
      <c r="G143" s="24"/>
      <c r="H143" s="3"/>
      <c r="I143" s="3"/>
      <c r="J143" s="3"/>
      <c r="K143" s="3"/>
      <c r="L143" s="3"/>
      <c r="M143" s="27"/>
    </row>
    <row r="144" spans="2:13" ht="15">
      <c r="B144" s="3"/>
      <c r="C144" s="26"/>
      <c r="D144" s="3"/>
      <c r="E144" s="3"/>
      <c r="F144" s="3"/>
      <c r="G144" s="24"/>
      <c r="H144" s="3"/>
      <c r="I144" s="3"/>
      <c r="J144" s="3"/>
      <c r="K144" s="3"/>
      <c r="L144" s="3"/>
      <c r="M144" s="27"/>
    </row>
    <row r="145" spans="2:13" ht="15">
      <c r="B145" s="3"/>
      <c r="C145" s="26"/>
      <c r="D145" s="3"/>
      <c r="E145" s="3"/>
      <c r="F145" s="3"/>
      <c r="G145" s="24"/>
      <c r="H145" s="3"/>
      <c r="I145" s="3"/>
      <c r="J145" s="3"/>
      <c r="K145" s="3"/>
      <c r="L145" s="3"/>
      <c r="M145" s="27"/>
    </row>
    <row r="146" spans="2:13" ht="15">
      <c r="B146" s="3"/>
      <c r="C146" s="26"/>
      <c r="D146" s="3"/>
      <c r="E146" s="3"/>
      <c r="F146" s="3"/>
      <c r="G146" s="24"/>
      <c r="H146" s="3"/>
      <c r="I146" s="3"/>
      <c r="J146" s="3"/>
      <c r="K146" s="3"/>
      <c r="L146" s="3"/>
      <c r="M146" s="27"/>
    </row>
    <row r="147" spans="2:13" ht="15">
      <c r="B147" s="3"/>
      <c r="C147" s="26"/>
      <c r="D147" s="3"/>
      <c r="E147" s="3"/>
      <c r="F147" s="3"/>
      <c r="G147" s="24"/>
      <c r="H147" s="3"/>
      <c r="I147" s="3"/>
      <c r="J147" s="3"/>
      <c r="K147" s="3"/>
      <c r="L147" s="3"/>
      <c r="M147" s="27"/>
    </row>
    <row r="148" spans="2:13" ht="15">
      <c r="B148" s="3"/>
      <c r="C148" s="26"/>
      <c r="D148" s="3"/>
      <c r="E148" s="3"/>
      <c r="F148" s="3"/>
      <c r="G148" s="24"/>
      <c r="H148" s="3"/>
      <c r="I148" s="3"/>
      <c r="J148" s="3"/>
      <c r="K148" s="3"/>
      <c r="L148" s="3"/>
      <c r="M148" s="27"/>
    </row>
    <row r="149" spans="2:13" ht="15">
      <c r="B149" s="3"/>
      <c r="C149" s="26"/>
      <c r="D149" s="3"/>
      <c r="E149" s="3"/>
      <c r="F149" s="3"/>
      <c r="G149" s="24"/>
      <c r="H149" s="3"/>
      <c r="I149" s="3"/>
      <c r="J149" s="3"/>
      <c r="K149" s="3"/>
      <c r="L149" s="3"/>
      <c r="M149" s="27"/>
    </row>
    <row r="150" spans="2:13" ht="15">
      <c r="B150" s="3"/>
      <c r="C150" s="26"/>
      <c r="D150" s="3"/>
      <c r="E150" s="3"/>
      <c r="F150" s="3"/>
      <c r="G150" s="24"/>
      <c r="H150" s="3"/>
      <c r="I150" s="3"/>
      <c r="J150" s="3"/>
      <c r="K150" s="3"/>
      <c r="L150" s="3"/>
      <c r="M150" s="27"/>
    </row>
    <row r="151" spans="2:13" ht="15">
      <c r="B151" s="3"/>
      <c r="C151" s="26"/>
      <c r="D151" s="3"/>
      <c r="E151" s="3"/>
      <c r="F151" s="3"/>
      <c r="G151" s="24"/>
      <c r="H151" s="3"/>
      <c r="I151" s="3"/>
      <c r="J151" s="3"/>
      <c r="K151" s="3"/>
      <c r="L151" s="3"/>
      <c r="M151" s="27"/>
    </row>
    <row r="152" spans="3:7" ht="15">
      <c r="C152" s="26"/>
      <c r="F152" s="3"/>
      <c r="G152" s="24"/>
    </row>
    <row r="153" spans="3:7" ht="15">
      <c r="C153" s="26"/>
      <c r="F153" s="3"/>
      <c r="G153" s="24"/>
    </row>
    <row r="154" spans="3:7" ht="15">
      <c r="C154" s="26"/>
      <c r="F154" s="3"/>
      <c r="G154" s="24"/>
    </row>
    <row r="155" spans="3:7" ht="15">
      <c r="C155" s="26"/>
      <c r="F155" s="3"/>
      <c r="G155" s="24"/>
    </row>
    <row r="156" spans="3:7" ht="15">
      <c r="C156" s="26"/>
      <c r="F156" s="3"/>
      <c r="G156" s="24"/>
    </row>
    <row r="157" spans="3:7" ht="15">
      <c r="C157" s="26"/>
      <c r="F157" s="3"/>
      <c r="G157" s="24"/>
    </row>
    <row r="158" spans="3:7" ht="15">
      <c r="C158" s="26"/>
      <c r="F158" s="3"/>
      <c r="G158" s="24"/>
    </row>
    <row r="159" spans="3:7" ht="15">
      <c r="C159" s="26"/>
      <c r="F159" s="3"/>
      <c r="G159" s="24"/>
    </row>
    <row r="160" spans="3:7" ht="15">
      <c r="C160" s="26"/>
      <c r="F160" s="3"/>
      <c r="G160" s="24"/>
    </row>
    <row r="161" spans="3:7" ht="15">
      <c r="C161" s="26"/>
      <c r="F161" s="3"/>
      <c r="G161" s="24"/>
    </row>
    <row r="162" spans="3:7" ht="15">
      <c r="C162" s="26"/>
      <c r="F162" s="3"/>
      <c r="G162" s="24"/>
    </row>
    <row r="163" spans="3:7" ht="15">
      <c r="C163" s="26"/>
      <c r="F163" s="3"/>
      <c r="G163" s="24"/>
    </row>
    <row r="164" spans="3:7" ht="15">
      <c r="C164" s="26"/>
      <c r="F164" s="3"/>
      <c r="G164" s="24"/>
    </row>
    <row r="165" spans="3:7" ht="15">
      <c r="C165" s="26"/>
      <c r="F165" s="3"/>
      <c r="G165" s="24"/>
    </row>
    <row r="166" spans="3:7" ht="15">
      <c r="C166" s="26"/>
      <c r="F166" s="3"/>
      <c r="G166" s="24"/>
    </row>
    <row r="167" spans="3:7" ht="15">
      <c r="C167" s="26"/>
      <c r="F167" s="3"/>
      <c r="G167" s="24"/>
    </row>
    <row r="168" spans="3:7" ht="15">
      <c r="C168" s="26"/>
      <c r="F168" s="3"/>
      <c r="G168" s="24"/>
    </row>
    <row r="169" spans="3:7" ht="15">
      <c r="C169" s="26"/>
      <c r="F169" s="3"/>
      <c r="G169" s="24"/>
    </row>
    <row r="170" spans="3:7" ht="15">
      <c r="C170" s="26"/>
      <c r="F170" s="3"/>
      <c r="G170" s="24"/>
    </row>
    <row r="171" spans="3:7" ht="15">
      <c r="C171" s="26"/>
      <c r="F171" s="3"/>
      <c r="G171" s="24"/>
    </row>
    <row r="172" spans="3:7" ht="15">
      <c r="C172" s="26"/>
      <c r="F172" s="3"/>
      <c r="G172" s="24"/>
    </row>
    <row r="173" spans="3:7" ht="15">
      <c r="C173" s="26"/>
      <c r="F173" s="3"/>
      <c r="G173" s="24"/>
    </row>
    <row r="174" spans="3:7" ht="15">
      <c r="C174" s="26"/>
      <c r="F174" s="3"/>
      <c r="G174" s="24"/>
    </row>
    <row r="175" spans="3:7" ht="15">
      <c r="C175" s="26"/>
      <c r="F175" s="3"/>
      <c r="G175" s="24"/>
    </row>
    <row r="176" spans="3:7" ht="15">
      <c r="C176" s="26"/>
      <c r="F176" s="3"/>
      <c r="G176" s="24"/>
    </row>
    <row r="177" spans="3:7" ht="15">
      <c r="C177" s="26"/>
      <c r="F177" s="3"/>
      <c r="G177" s="24"/>
    </row>
    <row r="178" spans="3:7" ht="15">
      <c r="C178" s="26"/>
      <c r="F178" s="3"/>
      <c r="G178" s="24"/>
    </row>
    <row r="179" spans="3:7" ht="15">
      <c r="C179" s="26"/>
      <c r="F179" s="3"/>
      <c r="G179" s="24"/>
    </row>
    <row r="180" spans="3:7" ht="15">
      <c r="C180" s="26"/>
      <c r="F180" s="3"/>
      <c r="G180" s="24"/>
    </row>
    <row r="181" spans="3:7" ht="15">
      <c r="C181" s="26"/>
      <c r="F181" s="3"/>
      <c r="G181" s="24"/>
    </row>
    <row r="182" spans="3:6" ht="15">
      <c r="C182" s="26"/>
      <c r="F182" s="3"/>
    </row>
    <row r="183" spans="3:6" ht="15">
      <c r="C183" s="26"/>
      <c r="F183" s="3"/>
    </row>
    <row r="184" spans="3:6" ht="15">
      <c r="C184" s="26"/>
      <c r="F184" s="3"/>
    </row>
    <row r="185" spans="3:6" ht="15">
      <c r="C185" s="26"/>
      <c r="F185" s="3"/>
    </row>
    <row r="186" spans="3:6" ht="15">
      <c r="C186" s="26"/>
      <c r="F186" s="3"/>
    </row>
    <row r="187" spans="3:6" ht="15">
      <c r="C187" s="26"/>
      <c r="F187" s="3"/>
    </row>
    <row r="188" spans="3:6" ht="15">
      <c r="C188" s="26"/>
      <c r="F188" s="3"/>
    </row>
    <row r="189" spans="3:6" ht="15">
      <c r="C189" s="26"/>
      <c r="F189" s="3"/>
    </row>
    <row r="190" spans="3:6" ht="15">
      <c r="C190" s="26"/>
      <c r="F190" s="3"/>
    </row>
    <row r="191" spans="3:6" ht="15">
      <c r="C191" s="26"/>
      <c r="F191" s="3"/>
    </row>
    <row r="192" spans="3:6" ht="15">
      <c r="C192" s="26"/>
      <c r="F192" s="3"/>
    </row>
    <row r="193" spans="3:6" ht="15">
      <c r="C193" s="26"/>
      <c r="F193" s="3"/>
    </row>
    <row r="194" spans="3:6" ht="15">
      <c r="C194" s="26"/>
      <c r="F194" s="3"/>
    </row>
    <row r="195" spans="3:6" ht="15">
      <c r="C195" s="26"/>
      <c r="F195" s="3"/>
    </row>
    <row r="196" spans="3:6" ht="15">
      <c r="C196" s="26"/>
      <c r="F196" s="3"/>
    </row>
    <row r="197" spans="3:6" ht="15">
      <c r="C197" s="26"/>
      <c r="F197" s="3"/>
    </row>
    <row r="198" spans="3:6" ht="15">
      <c r="C198" s="26"/>
      <c r="F198" s="3"/>
    </row>
    <row r="199" spans="3:6" ht="15">
      <c r="C199" s="26"/>
      <c r="F199" s="3"/>
    </row>
    <row r="200" spans="3:6" ht="15">
      <c r="C200" s="26"/>
      <c r="F200" s="3"/>
    </row>
    <row r="201" spans="3:6" ht="15">
      <c r="C201" s="26"/>
      <c r="F201" s="3"/>
    </row>
    <row r="202" spans="3:6" ht="15">
      <c r="C202" s="26"/>
      <c r="F202" s="3"/>
    </row>
    <row r="203" spans="3:6" ht="15">
      <c r="C203" s="26"/>
      <c r="F203" s="3"/>
    </row>
    <row r="204" spans="3:6" ht="15">
      <c r="C204" s="26"/>
      <c r="F204" s="3"/>
    </row>
    <row r="205" spans="3:6" ht="15">
      <c r="C205" s="26"/>
      <c r="F205" s="3"/>
    </row>
    <row r="206" spans="3:6" ht="15">
      <c r="C206" s="26"/>
      <c r="F206" s="3"/>
    </row>
    <row r="207" spans="3:6" ht="15">
      <c r="C207" s="26"/>
      <c r="F207" s="3"/>
    </row>
    <row r="208" spans="3:6" ht="15">
      <c r="C208" s="26"/>
      <c r="F208" s="3"/>
    </row>
    <row r="209" spans="3:6" ht="15">
      <c r="C209" s="26"/>
      <c r="F209" s="3"/>
    </row>
    <row r="210" spans="3:6" ht="15">
      <c r="C210" s="26"/>
      <c r="F210" s="3"/>
    </row>
    <row r="211" spans="3:6" ht="15">
      <c r="C211" s="26"/>
      <c r="F211" s="3"/>
    </row>
    <row r="212" spans="3:6" ht="15">
      <c r="C212" s="26"/>
      <c r="F212" s="3"/>
    </row>
    <row r="213" spans="3:6" ht="15">
      <c r="C213" s="26"/>
      <c r="F213" s="3"/>
    </row>
    <row r="214" spans="3:6" ht="15">
      <c r="C214" s="26"/>
      <c r="F214" s="3"/>
    </row>
    <row r="215" spans="3:6" ht="15">
      <c r="C215" s="26"/>
      <c r="F215" s="3"/>
    </row>
    <row r="216" spans="3:6" ht="15">
      <c r="C216" s="26"/>
      <c r="F216" s="3"/>
    </row>
    <row r="217" spans="3:6" ht="15">
      <c r="C217" s="26"/>
      <c r="F217" s="3"/>
    </row>
    <row r="218" spans="3:6" ht="15">
      <c r="C218" s="26"/>
      <c r="F218" s="3"/>
    </row>
    <row r="219" spans="3:6" ht="15">
      <c r="C219" s="26"/>
      <c r="F219" s="3"/>
    </row>
    <row r="220" spans="3:6" ht="15">
      <c r="C220" s="26"/>
      <c r="F220" s="3"/>
    </row>
    <row r="221" spans="3:6" ht="15">
      <c r="C221" s="26"/>
      <c r="F221" s="3"/>
    </row>
    <row r="222" spans="3:6" ht="15">
      <c r="C222" s="26"/>
      <c r="F222" s="3"/>
    </row>
    <row r="223" spans="3:6" ht="15">
      <c r="C223" s="26"/>
      <c r="F223" s="3"/>
    </row>
    <row r="224" spans="3:6" ht="15">
      <c r="C224" s="26"/>
      <c r="F224" s="3"/>
    </row>
    <row r="225" spans="3:6" ht="15">
      <c r="C225" s="26"/>
      <c r="F225" s="3"/>
    </row>
    <row r="226" spans="3:6" ht="15">
      <c r="C226" s="26"/>
      <c r="F226" s="3"/>
    </row>
    <row r="227" spans="3:6" ht="15">
      <c r="C227" s="26"/>
      <c r="F227" s="3"/>
    </row>
    <row r="228" spans="3:6" ht="15">
      <c r="C228" s="26"/>
      <c r="F228" s="3"/>
    </row>
    <row r="229" spans="3:6" ht="15">
      <c r="C229" s="26"/>
      <c r="F229" s="3"/>
    </row>
    <row r="230" spans="3:6" ht="15">
      <c r="C230" s="26"/>
      <c r="F230" s="3"/>
    </row>
    <row r="231" spans="3:6" ht="15">
      <c r="C231" s="26"/>
      <c r="F231" s="3"/>
    </row>
    <row r="232" spans="3:6" ht="15">
      <c r="C232" s="26"/>
      <c r="F232" s="3"/>
    </row>
    <row r="233" spans="3:6" ht="15">
      <c r="C233" s="26"/>
      <c r="F233" s="3"/>
    </row>
    <row r="234" spans="3:6" ht="15">
      <c r="C234" s="26"/>
      <c r="F234" s="3"/>
    </row>
    <row r="235" spans="3:6" ht="15">
      <c r="C235" s="26"/>
      <c r="F235" s="3"/>
    </row>
    <row r="236" spans="3:6" ht="15">
      <c r="C236" s="26"/>
      <c r="F236" s="3"/>
    </row>
    <row r="237" spans="3:6" ht="15">
      <c r="C237" s="26"/>
      <c r="F237" s="3"/>
    </row>
    <row r="238" spans="3:6" ht="15">
      <c r="C238" s="26"/>
      <c r="F238" s="3"/>
    </row>
    <row r="239" spans="3:6" ht="15">
      <c r="C239" s="26"/>
      <c r="F239" s="3"/>
    </row>
    <row r="240" spans="3:6" ht="15">
      <c r="C240" s="26"/>
      <c r="F240" s="3"/>
    </row>
    <row r="241" spans="3:6" ht="15">
      <c r="C241" s="26"/>
      <c r="F241" s="3"/>
    </row>
    <row r="242" spans="3:6" ht="15">
      <c r="C242" s="26"/>
      <c r="F242" s="3"/>
    </row>
    <row r="243" spans="3:6" ht="15">
      <c r="C243" s="26"/>
      <c r="F243" s="3"/>
    </row>
    <row r="244" spans="3:6" ht="15">
      <c r="C244" s="26"/>
      <c r="F244" s="3"/>
    </row>
    <row r="245" spans="3:6" ht="15">
      <c r="C245" s="26"/>
      <c r="F245" s="3"/>
    </row>
    <row r="246" spans="3:6" ht="15">
      <c r="C246" s="26"/>
      <c r="F246" s="3"/>
    </row>
    <row r="247" spans="3:6" ht="15">
      <c r="C247" s="26"/>
      <c r="F247" s="3"/>
    </row>
    <row r="248" spans="3:6" ht="15">
      <c r="C248" s="26"/>
      <c r="F248" s="3"/>
    </row>
    <row r="249" spans="3:6" ht="15">
      <c r="C249" s="26"/>
      <c r="F249" s="3"/>
    </row>
    <row r="250" spans="3:6" ht="15">
      <c r="C250" s="26"/>
      <c r="F250" s="3"/>
    </row>
    <row r="251" spans="3:6" ht="15">
      <c r="C251" s="26"/>
      <c r="F251" s="3"/>
    </row>
    <row r="252" spans="3:6" ht="15">
      <c r="C252" s="26"/>
      <c r="F252" s="3"/>
    </row>
    <row r="253" spans="3:6" ht="15">
      <c r="C253" s="26"/>
      <c r="F253" s="3"/>
    </row>
    <row r="254" spans="3:6" ht="15">
      <c r="C254" s="26"/>
      <c r="F254" s="3"/>
    </row>
    <row r="255" spans="3:6" ht="15">
      <c r="C255" s="26"/>
      <c r="F255" s="3"/>
    </row>
    <row r="256" spans="3:6" ht="15">
      <c r="C256" s="26"/>
      <c r="F256" s="3"/>
    </row>
    <row r="257" spans="3:6" ht="15">
      <c r="C257" s="26"/>
      <c r="F257" s="3"/>
    </row>
    <row r="258" spans="3:6" ht="15">
      <c r="C258" s="26"/>
      <c r="F258" s="3"/>
    </row>
    <row r="259" spans="3:6" ht="15">
      <c r="C259" s="26"/>
      <c r="F259" s="3"/>
    </row>
    <row r="260" spans="3:6" ht="15">
      <c r="C260" s="26"/>
      <c r="F260" s="3"/>
    </row>
    <row r="261" spans="3:6" ht="15">
      <c r="C261" s="26"/>
      <c r="F261" s="3"/>
    </row>
    <row r="262" spans="3:6" ht="15">
      <c r="C262" s="26"/>
      <c r="F262" s="3"/>
    </row>
    <row r="263" spans="3:6" ht="15">
      <c r="C263" s="26"/>
      <c r="F263" s="3"/>
    </row>
    <row r="264" spans="3:6" ht="15">
      <c r="C264" s="26"/>
      <c r="F264" s="3"/>
    </row>
    <row r="265" spans="3:6" ht="15">
      <c r="C265" s="26"/>
      <c r="F265" s="3"/>
    </row>
    <row r="266" spans="3:6" ht="15">
      <c r="C266" s="26"/>
      <c r="F266" s="3"/>
    </row>
    <row r="267" spans="3:6" ht="15">
      <c r="C267" s="26"/>
      <c r="F267" s="3"/>
    </row>
    <row r="268" spans="3:6" ht="15">
      <c r="C268" s="26"/>
      <c r="F268" s="3"/>
    </row>
    <row r="269" spans="3:6" ht="15">
      <c r="C269" s="26"/>
      <c r="F269" s="3"/>
    </row>
    <row r="270" spans="3:6" ht="15">
      <c r="C270" s="26"/>
      <c r="F270" s="3"/>
    </row>
    <row r="271" spans="3:6" ht="15">
      <c r="C271" s="26"/>
      <c r="F271" s="3"/>
    </row>
    <row r="272" spans="3:6" ht="15">
      <c r="C272" s="26"/>
      <c r="F272" s="3"/>
    </row>
    <row r="273" spans="3:6" ht="15">
      <c r="C273" s="26"/>
      <c r="F273" s="3"/>
    </row>
    <row r="274" spans="3:6" ht="15">
      <c r="C274" s="26"/>
      <c r="F274" s="3"/>
    </row>
    <row r="275" spans="3:6" ht="15">
      <c r="C275" s="26"/>
      <c r="F275" s="3"/>
    </row>
    <row r="276" spans="3:6" ht="15">
      <c r="C276" s="26"/>
      <c r="F276" s="3"/>
    </row>
    <row r="277" spans="3:6" ht="15">
      <c r="C277" s="26"/>
      <c r="F277" s="3"/>
    </row>
    <row r="278" spans="3:6" ht="15">
      <c r="C278" s="26"/>
      <c r="F278" s="3"/>
    </row>
    <row r="279" spans="3:6" ht="15">
      <c r="C279" s="26"/>
      <c r="F279" s="3"/>
    </row>
    <row r="280" spans="3:6" ht="15">
      <c r="C280" s="26"/>
      <c r="F280" s="3"/>
    </row>
    <row r="281" spans="3:6" ht="15">
      <c r="C281" s="26"/>
      <c r="F281" s="3"/>
    </row>
    <row r="282" spans="3:6" ht="15">
      <c r="C282" s="26"/>
      <c r="F282" s="3"/>
    </row>
    <row r="283" spans="3:6" ht="15">
      <c r="C283" s="26"/>
      <c r="F283" s="3"/>
    </row>
    <row r="284" spans="3:6" ht="15">
      <c r="C284" s="26"/>
      <c r="F284" s="3"/>
    </row>
    <row r="285" spans="3:6" ht="15">
      <c r="C285" s="26"/>
      <c r="F285" s="3"/>
    </row>
    <row r="286" spans="3:6" ht="15">
      <c r="C286" s="26"/>
      <c r="F286" s="3"/>
    </row>
    <row r="287" spans="3:6" ht="15">
      <c r="C287" s="26"/>
      <c r="F287" s="3"/>
    </row>
    <row r="288" spans="3:6" ht="15">
      <c r="C288" s="26"/>
      <c r="F288" s="3"/>
    </row>
    <row r="289" spans="3:6" ht="15">
      <c r="C289" s="26"/>
      <c r="F289" s="3"/>
    </row>
    <row r="290" spans="3:6" ht="15">
      <c r="C290" s="26"/>
      <c r="F290" s="3"/>
    </row>
    <row r="291" spans="3:6" ht="15">
      <c r="C291" s="26"/>
      <c r="F291" s="3"/>
    </row>
    <row r="292" spans="3:6" ht="15">
      <c r="C292" s="26"/>
      <c r="F292" s="3"/>
    </row>
    <row r="293" spans="3:6" ht="15">
      <c r="C293" s="26"/>
      <c r="F293" s="3"/>
    </row>
    <row r="294" spans="3:6" ht="15">
      <c r="C294" s="26"/>
      <c r="F294" s="3"/>
    </row>
    <row r="295" spans="3:6" ht="15">
      <c r="C295" s="26"/>
      <c r="F295" s="3"/>
    </row>
    <row r="296" spans="3:6" ht="15">
      <c r="C296" s="26"/>
      <c r="F296" s="3"/>
    </row>
    <row r="297" spans="3:6" ht="15">
      <c r="C297" s="26"/>
      <c r="F297" s="3"/>
    </row>
    <row r="298" spans="3:6" ht="15">
      <c r="C298" s="26"/>
      <c r="F298" s="3"/>
    </row>
    <row r="299" spans="3:6" ht="15">
      <c r="C299" s="26"/>
      <c r="F299" s="3"/>
    </row>
    <row r="300" spans="3:6" ht="15">
      <c r="C300" s="26"/>
      <c r="F300" s="3"/>
    </row>
    <row r="301" spans="3:6" ht="15">
      <c r="C301" s="26"/>
      <c r="F301" s="3"/>
    </row>
    <row r="302" spans="3:6" ht="15">
      <c r="C302" s="26"/>
      <c r="F302" s="3"/>
    </row>
    <row r="303" spans="3:6" ht="15">
      <c r="C303" s="26"/>
      <c r="F303" s="3"/>
    </row>
    <row r="304" spans="3:6" ht="15">
      <c r="C304" s="26"/>
      <c r="F304" s="3"/>
    </row>
    <row r="305" spans="3:6" ht="15">
      <c r="C305" s="26"/>
      <c r="F305" s="3"/>
    </row>
    <row r="306" spans="3:6" ht="15">
      <c r="C306" s="26"/>
      <c r="F306" s="3"/>
    </row>
    <row r="307" spans="3:6" ht="15">
      <c r="C307" s="26"/>
      <c r="F307" s="3"/>
    </row>
    <row r="308" spans="3:6" ht="15">
      <c r="C308" s="26"/>
      <c r="F308" s="3"/>
    </row>
    <row r="309" spans="3:6" ht="15">
      <c r="C309" s="26"/>
      <c r="F309" s="3"/>
    </row>
    <row r="310" spans="3:6" ht="15">
      <c r="C310" s="26"/>
      <c r="F310" s="3"/>
    </row>
    <row r="311" spans="3:6" ht="15">
      <c r="C311" s="26"/>
      <c r="F311" s="3"/>
    </row>
    <row r="312" spans="3:6" ht="15">
      <c r="C312" s="26"/>
      <c r="F312" s="3"/>
    </row>
    <row r="313" spans="3:6" ht="15">
      <c r="C313" s="26"/>
      <c r="F313" s="3"/>
    </row>
    <row r="314" spans="3:6" ht="15">
      <c r="C314" s="26"/>
      <c r="F314" s="3"/>
    </row>
    <row r="315" spans="3:6" ht="15">
      <c r="C315" s="26"/>
      <c r="F315" s="3"/>
    </row>
    <row r="316" spans="3:6" ht="15">
      <c r="C316" s="26"/>
      <c r="F316" s="3"/>
    </row>
    <row r="317" spans="3:6" ht="15">
      <c r="C317" s="26"/>
      <c r="F317" s="3"/>
    </row>
    <row r="318" spans="3:6" ht="15">
      <c r="C318" s="26"/>
      <c r="F318" s="3"/>
    </row>
    <row r="319" spans="3:6" ht="15">
      <c r="C319" s="26"/>
      <c r="F319" s="3"/>
    </row>
    <row r="320" spans="3:6" ht="15">
      <c r="C320" s="26"/>
      <c r="F320" s="3"/>
    </row>
    <row r="321" spans="3:6" ht="15">
      <c r="C321" s="26"/>
      <c r="F321" s="3"/>
    </row>
    <row r="322" spans="3:6" ht="15">
      <c r="C322" s="26"/>
      <c r="F322" s="3"/>
    </row>
    <row r="323" spans="3:6" ht="15">
      <c r="C323" s="26"/>
      <c r="F323" s="3"/>
    </row>
    <row r="324" spans="3:6" ht="15">
      <c r="C324" s="26"/>
      <c r="F324" s="3"/>
    </row>
    <row r="325" spans="3:6" ht="15">
      <c r="C325" s="26"/>
      <c r="F325" s="3"/>
    </row>
    <row r="326" spans="3:6" ht="15">
      <c r="C326" s="26"/>
      <c r="F326" s="3"/>
    </row>
    <row r="327" spans="3:6" ht="15">
      <c r="C327" s="26"/>
      <c r="F327" s="3"/>
    </row>
    <row r="328" spans="3:6" ht="15">
      <c r="C328" s="26"/>
      <c r="F328" s="3"/>
    </row>
    <row r="329" spans="3:6" ht="15">
      <c r="C329" s="26"/>
      <c r="F329" s="3"/>
    </row>
    <row r="330" spans="3:6" ht="15">
      <c r="C330" s="26"/>
      <c r="F330" s="3"/>
    </row>
    <row r="331" spans="3:6" ht="15">
      <c r="C331" s="26"/>
      <c r="F331" s="3"/>
    </row>
    <row r="332" spans="3:6" ht="15">
      <c r="C332" s="26"/>
      <c r="F332" s="3"/>
    </row>
    <row r="333" spans="3:6" ht="15">
      <c r="C333" s="26"/>
      <c r="F333" s="3"/>
    </row>
    <row r="334" spans="3:6" ht="15">
      <c r="C334" s="26"/>
      <c r="F334" s="3"/>
    </row>
    <row r="335" spans="3:6" ht="15">
      <c r="C335" s="26"/>
      <c r="F335" s="3"/>
    </row>
    <row r="336" spans="3:6" ht="15">
      <c r="C336" s="26"/>
      <c r="F336" s="3"/>
    </row>
    <row r="337" spans="3:6" ht="15">
      <c r="C337" s="26"/>
      <c r="F337" s="3"/>
    </row>
    <row r="338" spans="3:6" ht="15">
      <c r="C338" s="26"/>
      <c r="F338" s="3"/>
    </row>
    <row r="339" spans="3:6" ht="15">
      <c r="C339" s="26"/>
      <c r="F339" s="3"/>
    </row>
    <row r="340" spans="3:6" ht="15">
      <c r="C340" s="26"/>
      <c r="F340" s="3"/>
    </row>
    <row r="341" spans="3:6" ht="15">
      <c r="C341" s="26"/>
      <c r="F341" s="3"/>
    </row>
    <row r="342" spans="3:6" ht="15">
      <c r="C342" s="26"/>
      <c r="F342" s="3"/>
    </row>
    <row r="343" spans="3:6" ht="15">
      <c r="C343" s="26"/>
      <c r="F343" s="3"/>
    </row>
    <row r="344" spans="3:6" ht="15">
      <c r="C344" s="26"/>
      <c r="F344" s="3"/>
    </row>
    <row r="345" spans="3:6" ht="15">
      <c r="C345" s="26"/>
      <c r="F345" s="3"/>
    </row>
    <row r="346" spans="3:6" ht="15">
      <c r="C346" s="26"/>
      <c r="F346" s="3"/>
    </row>
    <row r="347" spans="3:6" ht="15">
      <c r="C347" s="26"/>
      <c r="F347" s="3"/>
    </row>
    <row r="348" spans="3:6" ht="15">
      <c r="C348" s="26"/>
      <c r="F348" s="3"/>
    </row>
    <row r="349" spans="3:6" ht="15">
      <c r="C349" s="26"/>
      <c r="F349" s="3"/>
    </row>
    <row r="350" spans="3:6" ht="15">
      <c r="C350" s="26"/>
      <c r="F350" s="3"/>
    </row>
    <row r="351" spans="3:6" ht="15">
      <c r="C351" s="26"/>
      <c r="F351" s="3"/>
    </row>
    <row r="352" spans="3:6" ht="15">
      <c r="C352" s="26"/>
      <c r="F352" s="3"/>
    </row>
    <row r="353" spans="3:6" ht="15">
      <c r="C353" s="26"/>
      <c r="F353" s="3"/>
    </row>
    <row r="354" spans="3:6" ht="15">
      <c r="C354" s="26"/>
      <c r="F354" s="3"/>
    </row>
    <row r="355" spans="3:6" ht="15">
      <c r="C355" s="26"/>
      <c r="F355" s="3"/>
    </row>
    <row r="356" spans="3:6" ht="15">
      <c r="C356" s="26"/>
      <c r="F356" s="3"/>
    </row>
    <row r="357" spans="3:6" ht="15">
      <c r="C357" s="26"/>
      <c r="F357" s="3"/>
    </row>
    <row r="358" spans="3:6" ht="15">
      <c r="C358" s="26"/>
      <c r="F358" s="3"/>
    </row>
    <row r="359" spans="3:6" ht="15">
      <c r="C359" s="26"/>
      <c r="F359" s="3"/>
    </row>
    <row r="360" spans="3:6" ht="15">
      <c r="C360" s="26"/>
      <c r="F360" s="3"/>
    </row>
    <row r="361" spans="3:6" ht="15">
      <c r="C361" s="26"/>
      <c r="F361" s="3"/>
    </row>
    <row r="362" spans="3:6" ht="15">
      <c r="C362" s="26"/>
      <c r="F362" s="3"/>
    </row>
    <row r="363" spans="3:6" ht="15">
      <c r="C363" s="26"/>
      <c r="F363" s="3"/>
    </row>
    <row r="364" spans="3:6" ht="15">
      <c r="C364" s="26"/>
      <c r="F364" s="3"/>
    </row>
    <row r="365" spans="3:6" ht="15">
      <c r="C365" s="26"/>
      <c r="F365" s="3"/>
    </row>
    <row r="366" spans="3:6" ht="15">
      <c r="C366" s="26"/>
      <c r="F366" s="3"/>
    </row>
    <row r="367" spans="3:6" ht="15">
      <c r="C367" s="26"/>
      <c r="F367" s="3"/>
    </row>
    <row r="368" spans="3:6" ht="15">
      <c r="C368" s="26"/>
      <c r="F368" s="3"/>
    </row>
    <row r="369" spans="3:6" ht="15">
      <c r="C369" s="26"/>
      <c r="F369" s="3"/>
    </row>
    <row r="370" spans="3:6" ht="15">
      <c r="C370" s="26"/>
      <c r="F370" s="3"/>
    </row>
    <row r="371" spans="3:6" ht="15">
      <c r="C371" s="26"/>
      <c r="F371" s="3"/>
    </row>
    <row r="372" spans="3:6" ht="15">
      <c r="C372" s="26"/>
      <c r="F372" s="3"/>
    </row>
    <row r="373" spans="3:6" ht="15">
      <c r="C373" s="26"/>
      <c r="F373" s="3"/>
    </row>
    <row r="374" spans="3:6" ht="15">
      <c r="C374" s="26"/>
      <c r="F374" s="3"/>
    </row>
    <row r="375" spans="3:6" ht="15">
      <c r="C375" s="26"/>
      <c r="F375" s="3"/>
    </row>
    <row r="376" spans="3:6" ht="15">
      <c r="C376" s="26"/>
      <c r="F376" s="3"/>
    </row>
    <row r="377" spans="3:6" ht="15">
      <c r="C377" s="26"/>
      <c r="F377" s="3"/>
    </row>
    <row r="378" spans="3:6" ht="15">
      <c r="C378" s="26"/>
      <c r="F378" s="3"/>
    </row>
    <row r="379" spans="3:6" ht="15">
      <c r="C379" s="26"/>
      <c r="F379" s="3"/>
    </row>
    <row r="380" spans="3:6" ht="15">
      <c r="C380" s="26"/>
      <c r="F380" s="3"/>
    </row>
    <row r="381" spans="3:6" ht="15">
      <c r="C381" s="26"/>
      <c r="F381" s="3"/>
    </row>
    <row r="382" spans="3:6" ht="15">
      <c r="C382" s="26"/>
      <c r="F382" s="3"/>
    </row>
    <row r="383" spans="3:6" ht="15">
      <c r="C383" s="26"/>
      <c r="F383" s="3"/>
    </row>
    <row r="384" spans="3:6" ht="15">
      <c r="C384" s="26"/>
      <c r="F384" s="3"/>
    </row>
    <row r="385" spans="3:6" ht="15">
      <c r="C385" s="26"/>
      <c r="F385" s="3"/>
    </row>
    <row r="386" spans="3:6" ht="15">
      <c r="C386" s="26"/>
      <c r="F386" s="3"/>
    </row>
    <row r="387" spans="3:6" ht="15">
      <c r="C387" s="26"/>
      <c r="F387" s="3"/>
    </row>
    <row r="388" spans="3:6" ht="15">
      <c r="C388" s="26"/>
      <c r="F388" s="3"/>
    </row>
    <row r="389" spans="3:6" ht="15">
      <c r="C389" s="26"/>
      <c r="F389" s="3"/>
    </row>
    <row r="390" spans="3:6" ht="15">
      <c r="C390" s="26"/>
      <c r="F390" s="3"/>
    </row>
    <row r="391" spans="3:6" ht="15">
      <c r="C391" s="26"/>
      <c r="F391" s="3"/>
    </row>
    <row r="392" spans="3:6" ht="15">
      <c r="C392" s="26"/>
      <c r="F392" s="3"/>
    </row>
    <row r="393" spans="3:6" ht="15">
      <c r="C393" s="26"/>
      <c r="F393" s="3"/>
    </row>
    <row r="394" spans="3:6" ht="15">
      <c r="C394" s="26"/>
      <c r="F394" s="3"/>
    </row>
    <row r="395" spans="3:6" ht="15">
      <c r="C395" s="26"/>
      <c r="F395" s="3"/>
    </row>
    <row r="396" spans="3:6" ht="15">
      <c r="C396" s="26"/>
      <c r="F396" s="3"/>
    </row>
    <row r="397" spans="3:6" ht="15">
      <c r="C397" s="26"/>
      <c r="F397" s="3"/>
    </row>
    <row r="398" spans="3:6" ht="15">
      <c r="C398" s="26"/>
      <c r="F398" s="3"/>
    </row>
    <row r="399" spans="3:6" ht="15">
      <c r="C399" s="26"/>
      <c r="F399" s="3"/>
    </row>
    <row r="400" spans="3:6" ht="15">
      <c r="C400" s="26"/>
      <c r="F400" s="3"/>
    </row>
    <row r="401" spans="3:6" ht="15">
      <c r="C401" s="26"/>
      <c r="F401" s="3"/>
    </row>
    <row r="402" spans="3:6" ht="15">
      <c r="C402" s="26"/>
      <c r="F402" s="3"/>
    </row>
    <row r="403" spans="3:6" ht="15">
      <c r="C403" s="26"/>
      <c r="F403" s="3"/>
    </row>
    <row r="404" spans="3:6" ht="15">
      <c r="C404" s="26"/>
      <c r="F404" s="3"/>
    </row>
    <row r="405" spans="3:6" ht="15">
      <c r="C405" s="26"/>
      <c r="F405" s="3"/>
    </row>
    <row r="406" spans="3:6" ht="15">
      <c r="C406" s="26"/>
      <c r="F406" s="3"/>
    </row>
    <row r="407" spans="3:6" ht="15">
      <c r="C407" s="26"/>
      <c r="F407" s="3"/>
    </row>
    <row r="408" spans="3:6" ht="15">
      <c r="C408" s="26"/>
      <c r="F408" s="3"/>
    </row>
    <row r="409" spans="3:6" ht="15">
      <c r="C409" s="26"/>
      <c r="F409" s="3"/>
    </row>
    <row r="410" spans="3:6" ht="15">
      <c r="C410" s="26"/>
      <c r="F410" s="3"/>
    </row>
    <row r="411" spans="3:6" ht="15">
      <c r="C411" s="26"/>
      <c r="F411" s="3"/>
    </row>
    <row r="412" spans="3:6" ht="15">
      <c r="C412" s="26"/>
      <c r="F412" s="3"/>
    </row>
    <row r="413" spans="3:6" ht="15">
      <c r="C413" s="26"/>
      <c r="F413" s="3"/>
    </row>
    <row r="414" spans="3:6" ht="15">
      <c r="C414" s="26"/>
      <c r="F414" s="3"/>
    </row>
    <row r="415" spans="3:6" ht="15">
      <c r="C415" s="26"/>
      <c r="F415" s="3"/>
    </row>
    <row r="416" spans="3:6" ht="15">
      <c r="C416" s="26"/>
      <c r="F416" s="3"/>
    </row>
    <row r="417" spans="3:6" ht="15">
      <c r="C417" s="26"/>
      <c r="F417" s="3"/>
    </row>
    <row r="418" spans="3:6" ht="15">
      <c r="C418" s="26"/>
      <c r="F418" s="3"/>
    </row>
    <row r="419" spans="3:6" ht="15">
      <c r="C419" s="26"/>
      <c r="F419" s="3"/>
    </row>
    <row r="420" spans="3:6" ht="15">
      <c r="C420" s="26"/>
      <c r="F420" s="3"/>
    </row>
    <row r="421" spans="3:6" ht="15">
      <c r="C421" s="26"/>
      <c r="F421" s="3"/>
    </row>
    <row r="422" spans="3:6" ht="15">
      <c r="C422" s="26"/>
      <c r="F422" s="3"/>
    </row>
    <row r="423" spans="3:6" ht="15">
      <c r="C423" s="26"/>
      <c r="F423" s="3"/>
    </row>
    <row r="424" spans="3:6" ht="15">
      <c r="C424" s="26"/>
      <c r="F424" s="3"/>
    </row>
    <row r="425" spans="3:6" ht="15">
      <c r="C425" s="26"/>
      <c r="F425" s="3"/>
    </row>
    <row r="426" spans="3:6" ht="15">
      <c r="C426" s="26"/>
      <c r="F426" s="3"/>
    </row>
    <row r="427" spans="3:6" ht="15">
      <c r="C427" s="26"/>
      <c r="F427" s="3"/>
    </row>
    <row r="428" spans="3:6" ht="15">
      <c r="C428" s="26"/>
      <c r="F428" s="3"/>
    </row>
    <row r="429" spans="3:6" ht="15">
      <c r="C429" s="26"/>
      <c r="F429" s="3"/>
    </row>
    <row r="430" spans="3:6" ht="15">
      <c r="C430" s="26"/>
      <c r="F430" s="3"/>
    </row>
    <row r="431" spans="3:6" ht="15">
      <c r="C431" s="26"/>
      <c r="F431" s="3"/>
    </row>
    <row r="432" spans="3:6" ht="15">
      <c r="C432" s="26"/>
      <c r="F432" s="3"/>
    </row>
    <row r="433" spans="3:6" ht="15">
      <c r="C433" s="26"/>
      <c r="F433" s="3"/>
    </row>
    <row r="434" spans="3:6" ht="15">
      <c r="C434" s="26"/>
      <c r="F434" s="3"/>
    </row>
    <row r="435" spans="3:6" ht="15">
      <c r="C435" s="26"/>
      <c r="F435" s="3"/>
    </row>
    <row r="436" spans="3:6" ht="15">
      <c r="C436" s="26"/>
      <c r="F436" s="3"/>
    </row>
    <row r="437" spans="3:6" ht="15">
      <c r="C437" s="26"/>
      <c r="F437" s="3"/>
    </row>
    <row r="438" spans="3:6" ht="15">
      <c r="C438" s="26"/>
      <c r="F438" s="3"/>
    </row>
    <row r="439" spans="3:6" ht="15">
      <c r="C439" s="26"/>
      <c r="F439" s="3"/>
    </row>
    <row r="440" spans="3:6" ht="15">
      <c r="C440" s="26"/>
      <c r="F440" s="3"/>
    </row>
    <row r="441" spans="3:6" ht="15">
      <c r="C441" s="26"/>
      <c r="F441" s="3"/>
    </row>
    <row r="442" spans="3:6" ht="15">
      <c r="C442" s="26"/>
      <c r="F442" s="3"/>
    </row>
    <row r="443" spans="3:6" ht="15">
      <c r="C443" s="26"/>
      <c r="F443" s="3"/>
    </row>
    <row r="444" spans="3:6" ht="15">
      <c r="C444" s="26"/>
      <c r="F444" s="3"/>
    </row>
    <row r="445" spans="3:6" ht="15">
      <c r="C445" s="26"/>
      <c r="F445" s="3"/>
    </row>
    <row r="446" spans="3:6" ht="15">
      <c r="C446" s="26"/>
      <c r="F446" s="3"/>
    </row>
    <row r="447" spans="3:6" ht="15">
      <c r="C447" s="26"/>
      <c r="F447" s="3"/>
    </row>
    <row r="448" spans="3:6" ht="15">
      <c r="C448" s="26"/>
      <c r="F448" s="3"/>
    </row>
    <row r="449" spans="3:6" ht="15">
      <c r="C449" s="26"/>
      <c r="F449" s="3"/>
    </row>
    <row r="450" spans="3:6" ht="15">
      <c r="C450" s="26"/>
      <c r="F450" s="3"/>
    </row>
    <row r="451" spans="3:6" ht="15">
      <c r="C451" s="26"/>
      <c r="F451" s="3"/>
    </row>
    <row r="452" spans="3:6" ht="15">
      <c r="C452" s="26"/>
      <c r="F452" s="3"/>
    </row>
    <row r="453" spans="3:6" ht="15">
      <c r="C453" s="26"/>
      <c r="F453" s="3"/>
    </row>
    <row r="454" spans="3:6" ht="15">
      <c r="C454" s="26"/>
      <c r="F454" s="3"/>
    </row>
    <row r="455" spans="3:6" ht="15">
      <c r="C455" s="26"/>
      <c r="F455" s="3"/>
    </row>
    <row r="456" spans="3:6" ht="15">
      <c r="C456" s="26"/>
      <c r="F456" s="3"/>
    </row>
    <row r="457" spans="3:6" ht="15">
      <c r="C457" s="26"/>
      <c r="F457" s="3"/>
    </row>
    <row r="458" spans="3:6" ht="15">
      <c r="C458" s="26"/>
      <c r="F458" s="3"/>
    </row>
    <row r="459" spans="3:6" ht="15">
      <c r="C459" s="26"/>
      <c r="F459" s="3"/>
    </row>
    <row r="460" spans="3:6" ht="15">
      <c r="C460" s="26"/>
      <c r="F460" s="3"/>
    </row>
    <row r="461" spans="3:6" ht="15">
      <c r="C461" s="26"/>
      <c r="F461" s="3"/>
    </row>
    <row r="462" spans="3:6" ht="15">
      <c r="C462" s="26"/>
      <c r="F462" s="3"/>
    </row>
    <row r="463" spans="3:6" ht="15">
      <c r="C463" s="26"/>
      <c r="F463" s="3"/>
    </row>
    <row r="464" spans="3:6" ht="15">
      <c r="C464" s="26"/>
      <c r="F464" s="3"/>
    </row>
    <row r="465" spans="3:6" ht="15">
      <c r="C465" s="26"/>
      <c r="F465" s="3"/>
    </row>
    <row r="466" spans="3:6" ht="15">
      <c r="C466" s="26"/>
      <c r="F466" s="3"/>
    </row>
    <row r="467" spans="3:6" ht="15">
      <c r="C467" s="26"/>
      <c r="F467" s="3"/>
    </row>
    <row r="468" spans="3:6" ht="15">
      <c r="C468" s="26"/>
      <c r="F468" s="3"/>
    </row>
    <row r="469" spans="3:6" ht="15">
      <c r="C469" s="26"/>
      <c r="F469" s="3"/>
    </row>
    <row r="470" spans="3:6" ht="15">
      <c r="C470" s="26"/>
      <c r="F470" s="3"/>
    </row>
    <row r="471" spans="3:6" ht="15">
      <c r="C471" s="26"/>
      <c r="F471" s="3"/>
    </row>
    <row r="472" spans="3:6" ht="15">
      <c r="C472" s="26"/>
      <c r="F472" s="3"/>
    </row>
    <row r="473" spans="3:6" ht="15">
      <c r="C473" s="26"/>
      <c r="F473" s="3"/>
    </row>
    <row r="474" spans="3:6" ht="15">
      <c r="C474" s="26"/>
      <c r="F474" s="3"/>
    </row>
    <row r="475" spans="3:6" ht="15">
      <c r="C475" s="26"/>
      <c r="F475" s="3"/>
    </row>
    <row r="476" spans="3:6" ht="15">
      <c r="C476" s="26"/>
      <c r="F476" s="3"/>
    </row>
    <row r="477" spans="3:6" ht="15">
      <c r="C477" s="26"/>
      <c r="F477" s="3"/>
    </row>
    <row r="478" spans="3:6" ht="15">
      <c r="C478" s="26"/>
      <c r="F478" s="3"/>
    </row>
    <row r="479" spans="3:6" ht="15">
      <c r="C479" s="26"/>
      <c r="F479" s="3"/>
    </row>
    <row r="480" spans="3:6" ht="15">
      <c r="C480" s="26"/>
      <c r="F480" s="3"/>
    </row>
    <row r="481" spans="3:6" ht="15">
      <c r="C481" s="26"/>
      <c r="F481" s="3"/>
    </row>
    <row r="482" spans="3:6" ht="15">
      <c r="C482" s="26"/>
      <c r="F482" s="3"/>
    </row>
    <row r="483" spans="3:6" ht="15">
      <c r="C483" s="26"/>
      <c r="F483" s="3"/>
    </row>
    <row r="484" spans="3:6" ht="15">
      <c r="C484" s="26"/>
      <c r="F484" s="3"/>
    </row>
    <row r="485" spans="3:6" ht="15">
      <c r="C485" s="26"/>
      <c r="F485" s="3"/>
    </row>
    <row r="486" spans="3:6" ht="15">
      <c r="C486" s="26"/>
      <c r="F486" s="3"/>
    </row>
    <row r="487" spans="3:6" ht="15">
      <c r="C487" s="26"/>
      <c r="F487" s="3"/>
    </row>
    <row r="488" spans="3:6" ht="15">
      <c r="C488" s="26"/>
      <c r="F488" s="3"/>
    </row>
    <row r="489" spans="3:6" ht="15">
      <c r="C489" s="26"/>
      <c r="F489" s="3"/>
    </row>
    <row r="490" spans="3:6" ht="15">
      <c r="C490" s="26"/>
      <c r="F490" s="3"/>
    </row>
    <row r="491" spans="3:6" ht="15">
      <c r="C491" s="26"/>
      <c r="F491" s="3"/>
    </row>
    <row r="492" spans="3:6" ht="15">
      <c r="C492" s="26"/>
      <c r="F492" s="3"/>
    </row>
    <row r="493" spans="3:6" ht="15">
      <c r="C493" s="26"/>
      <c r="F493" s="3"/>
    </row>
    <row r="494" spans="3:6" ht="15">
      <c r="C494" s="26"/>
      <c r="F494" s="3"/>
    </row>
    <row r="495" spans="3:6" ht="15">
      <c r="C495" s="26"/>
      <c r="F495" s="3"/>
    </row>
    <row r="496" spans="3:6" ht="15">
      <c r="C496" s="26"/>
      <c r="F496" s="3"/>
    </row>
    <row r="497" spans="3:6" ht="15">
      <c r="C497" s="26"/>
      <c r="F497" s="3"/>
    </row>
    <row r="498" spans="3:6" ht="15">
      <c r="C498" s="26"/>
      <c r="F498" s="3"/>
    </row>
    <row r="499" spans="3:6" ht="15">
      <c r="C499" s="26"/>
      <c r="F499" s="3"/>
    </row>
    <row r="500" spans="3:6" ht="15">
      <c r="C500" s="26"/>
      <c r="F500" s="3"/>
    </row>
    <row r="501" spans="3:6" ht="15">
      <c r="C501" s="26"/>
      <c r="F501" s="3"/>
    </row>
    <row r="502" spans="3:6" ht="15">
      <c r="C502" s="26"/>
      <c r="F502" s="3"/>
    </row>
    <row r="503" spans="3:6" ht="15">
      <c r="C503" s="26"/>
      <c r="F503" s="3"/>
    </row>
    <row r="504" spans="3:6" ht="15">
      <c r="C504" s="26"/>
      <c r="F504" s="3"/>
    </row>
    <row r="505" spans="3:6" ht="15">
      <c r="C505" s="26"/>
      <c r="F505" s="3"/>
    </row>
    <row r="506" spans="3:6" ht="15">
      <c r="C506" s="26"/>
      <c r="F506" s="3"/>
    </row>
    <row r="507" spans="3:6" ht="15">
      <c r="C507" s="26"/>
      <c r="F507" s="3"/>
    </row>
    <row r="508" spans="3:6" ht="15">
      <c r="C508" s="26"/>
      <c r="F508" s="3"/>
    </row>
  </sheetData>
  <sheetProtection/>
  <autoFilter ref="A1:N15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4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2" width="31.57421875" style="7" customWidth="1"/>
    <col min="3" max="16384" width="9.140625" style="3" customWidth="1"/>
  </cols>
  <sheetData>
    <row r="1" spans="1:2" ht="15">
      <c r="A1" s="6" t="s">
        <v>774</v>
      </c>
      <c r="B1" s="6" t="s">
        <v>775</v>
      </c>
    </row>
    <row r="2" spans="1:2" ht="15">
      <c r="A2" s="7">
        <f>IF(LEFT('Skref 1'!L2,4)="//FW",1,0)</f>
        <v>0</v>
      </c>
      <c r="B2" s="7">
        <f>IF(ISNUMBER(SEARCH("XXX",'Skref 1'!L2))=TRUE,1,0)</f>
        <v>0</v>
      </c>
    </row>
    <row r="3" spans="1:2" ht="15">
      <c r="A3" s="7">
        <f>IF(LEFT('Skref 1'!L3,4)="//FW",1,0)</f>
        <v>0</v>
      </c>
      <c r="B3" s="7">
        <f>IF(ISNUMBER(SEARCH("XXX",'Skref 1'!L3))=TRUE,1,0)</f>
        <v>0</v>
      </c>
    </row>
    <row r="4" spans="1:2" ht="15">
      <c r="A4" s="7">
        <f>IF(LEFT('Skref 1'!L4,4)="//FW",1,0)</f>
        <v>0</v>
      </c>
      <c r="B4" s="7">
        <f>IF(ISNUMBER(SEARCH("XXX",'Skref 1'!L4))=TRUE,1,0)</f>
        <v>0</v>
      </c>
    </row>
    <row r="5" spans="1:2" ht="15">
      <c r="A5" s="7">
        <f>IF(LEFT('Skref 1'!L5,4)="//FW",1,0)</f>
        <v>0</v>
      </c>
      <c r="B5" s="7">
        <f>IF(ISNUMBER(SEARCH("XXX",'Skref 1'!L5))=TRUE,1,0)</f>
        <v>0</v>
      </c>
    </row>
    <row r="6" spans="1:2" ht="15">
      <c r="A6" s="7">
        <f>IF(LEFT('Skref 1'!L6,4)="//FW",1,0)</f>
        <v>0</v>
      </c>
      <c r="B6" s="7">
        <f>IF(ISNUMBER(SEARCH("XXX",'Skref 1'!L6))=TRUE,1,0)</f>
        <v>0</v>
      </c>
    </row>
    <row r="7" spans="1:2" ht="15">
      <c r="A7" s="7">
        <f>IF(LEFT('Skref 1'!L7,4)="//FW",1,0)</f>
        <v>0</v>
      </c>
      <c r="B7" s="7">
        <f>IF(ISNUMBER(SEARCH("XXX",'Skref 1'!L7))=TRUE,1,0)</f>
        <v>0</v>
      </c>
    </row>
    <row r="8" spans="1:2" ht="15">
      <c r="A8" s="7">
        <f>IF(LEFT('Skref 1'!L8,4)="//FW",1,0)</f>
        <v>0</v>
      </c>
      <c r="B8" s="7">
        <f>IF(ISNUMBER(SEARCH("XXX",'Skref 1'!L8))=TRUE,1,0)</f>
        <v>0</v>
      </c>
    </row>
    <row r="9" spans="1:2" ht="15">
      <c r="A9" s="7">
        <f>IF(LEFT('Skref 1'!L9,4)="//FW",1,0)</f>
        <v>0</v>
      </c>
      <c r="B9" s="7">
        <f>IF(ISNUMBER(SEARCH("XXX",'Skref 1'!L9))=TRUE,1,0)</f>
        <v>0</v>
      </c>
    </row>
    <row r="10" spans="1:2" ht="15">
      <c r="A10" s="7">
        <f>IF(LEFT('Skref 1'!L10,4)="//FW",1,0)</f>
        <v>0</v>
      </c>
      <c r="B10" s="7">
        <f>IF(ISNUMBER(SEARCH("XXX",'Skref 1'!L10))=TRUE,1,0)</f>
        <v>0</v>
      </c>
    </row>
    <row r="11" spans="1:2" ht="15">
      <c r="A11" s="7">
        <f>IF(LEFT('Skref 1'!L11,4)="//FW",1,0)</f>
        <v>0</v>
      </c>
      <c r="B11" s="7">
        <f>IF(ISNUMBER(SEARCH("XXX",'Skref 1'!L11))=TRUE,1,0)</f>
        <v>0</v>
      </c>
    </row>
    <row r="12" spans="1:2" ht="15">
      <c r="A12" s="7">
        <f>IF(LEFT('Skref 1'!L12,4)="//FW",1,0)</f>
        <v>0</v>
      </c>
      <c r="B12" s="7">
        <f>IF(ISNUMBER(SEARCH("XXX",'Skref 1'!L12))=TRUE,1,0)</f>
        <v>0</v>
      </c>
    </row>
    <row r="13" spans="1:2" ht="15">
      <c r="A13" s="7">
        <f>IF(LEFT('Skref 1'!L13,4)="//FW",1,0)</f>
        <v>0</v>
      </c>
      <c r="B13" s="7">
        <f>IF(ISNUMBER(SEARCH("XXX",'Skref 1'!L13))=TRUE,1,0)</f>
        <v>0</v>
      </c>
    </row>
    <row r="14" spans="1:2" ht="15">
      <c r="A14" s="7">
        <f>IF(LEFT('Skref 1'!L14,4)="//FW",1,0)</f>
        <v>0</v>
      </c>
      <c r="B14" s="7">
        <f>IF(ISNUMBER(SEARCH("XXX",'Skref 1'!L14))=TRUE,1,0)</f>
        <v>0</v>
      </c>
    </row>
    <row r="15" spans="1:2" ht="15">
      <c r="A15" s="7">
        <f>IF(LEFT('Skref 1'!L15,4)="//FW",1,0)</f>
        <v>0</v>
      </c>
      <c r="B15" s="7">
        <f>IF(ISNUMBER(SEARCH("XXX",'Skref 1'!L15))=TRUE,1,0)</f>
        <v>0</v>
      </c>
    </row>
    <row r="16" spans="1:2" ht="15">
      <c r="A16" s="7">
        <f>IF(LEFT('Skref 1'!L16,4)="//FW",1,0)</f>
        <v>0</v>
      </c>
      <c r="B16" s="7">
        <f>IF(ISNUMBER(SEARCH("XXX",'Skref 1'!L16))=TRUE,1,0)</f>
        <v>0</v>
      </c>
    </row>
    <row r="17" spans="1:2" ht="15">
      <c r="A17" s="7">
        <f>IF(LEFT('Skref 1'!L17,4)="//FW",1,0)</f>
        <v>0</v>
      </c>
      <c r="B17" s="7">
        <f>IF(ISNUMBER(SEARCH("XXX",'Skref 1'!L17))=TRUE,1,0)</f>
        <v>0</v>
      </c>
    </row>
    <row r="18" spans="1:2" ht="15">
      <c r="A18" s="7">
        <f>IF(LEFT('Skref 1'!L18,4)="//FW",1,0)</f>
        <v>0</v>
      </c>
      <c r="B18" s="7">
        <f>IF(ISNUMBER(SEARCH("XXX",'Skref 1'!L18))=TRUE,1,0)</f>
        <v>0</v>
      </c>
    </row>
    <row r="19" spans="1:2" ht="15">
      <c r="A19" s="7" t="e">
        <f>IF(LEFT('Skref 1'!#REF!,4)="//FW",1,0)</f>
        <v>#REF!</v>
      </c>
      <c r="B19" s="7">
        <f>IF(ISNUMBER(SEARCH("XXX",'Skref 1'!#REF!))=TRUE,1,0)</f>
        <v>0</v>
      </c>
    </row>
    <row r="20" spans="1:2" ht="15">
      <c r="A20" s="7">
        <f>IF(LEFT('Skref 1'!L19,4)="//FW",1,0)</f>
        <v>0</v>
      </c>
      <c r="B20" s="7">
        <f>IF(ISNUMBER(SEARCH("XXX",'Skref 1'!L19))=TRUE,1,0)</f>
        <v>0</v>
      </c>
    </row>
    <row r="21" spans="1:2" ht="15">
      <c r="A21" s="7">
        <f>IF(LEFT('Skref 1'!L20,4)="//FW",1,0)</f>
        <v>0</v>
      </c>
      <c r="B21" s="7">
        <f>IF(ISNUMBER(SEARCH("XXX",'Skref 1'!L20))=TRUE,1,0)</f>
        <v>0</v>
      </c>
    </row>
    <row r="22" spans="1:2" ht="15">
      <c r="A22" s="7">
        <f>IF(LEFT('Skref 1'!L21,4)="//FW",1,0)</f>
        <v>0</v>
      </c>
      <c r="B22" s="7">
        <f>IF(ISNUMBER(SEARCH("XXX",'Skref 1'!L21))=TRUE,1,0)</f>
        <v>0</v>
      </c>
    </row>
    <row r="23" spans="1:2" ht="15">
      <c r="A23" s="7">
        <f>IF(LEFT('Skref 1'!L22,4)="//FW",1,0)</f>
        <v>0</v>
      </c>
      <c r="B23" s="7">
        <f>IF(ISNUMBER(SEARCH("XXX",'Skref 1'!L22))=TRUE,1,0)</f>
        <v>0</v>
      </c>
    </row>
    <row r="24" spans="1:2" ht="15">
      <c r="A24" s="7">
        <f>IF(LEFT('Skref 1'!L23,4)="//FW",1,0)</f>
        <v>0</v>
      </c>
      <c r="B24" s="7">
        <f>IF(ISNUMBER(SEARCH("XXX",'Skref 1'!L23))=TRUE,1,0)</f>
        <v>0</v>
      </c>
    </row>
    <row r="25" spans="1:2" ht="15">
      <c r="A25" s="7">
        <f>IF(LEFT('Skref 1'!L24,4)="//FW",1,0)</f>
        <v>0</v>
      </c>
      <c r="B25" s="7">
        <f>IF(ISNUMBER(SEARCH("XXX",'Skref 1'!L24))=TRUE,1,0)</f>
        <v>0</v>
      </c>
    </row>
    <row r="26" spans="1:2" ht="15">
      <c r="A26" s="7">
        <f>IF(LEFT('Skref 1'!L25,4)="//FW",1,0)</f>
        <v>0</v>
      </c>
      <c r="B26" s="7">
        <f>IF(ISNUMBER(SEARCH("XXX",'Skref 1'!L25))=TRUE,1,0)</f>
        <v>0</v>
      </c>
    </row>
    <row r="27" spans="1:2" ht="15">
      <c r="A27" s="7" t="e">
        <f>IF(LEFT('Skref 1'!#REF!,4)="//FW",1,0)</f>
        <v>#REF!</v>
      </c>
      <c r="B27" s="7">
        <f>IF(ISNUMBER(SEARCH("XXX",'Skref 1'!#REF!))=TRUE,1,0)</f>
        <v>0</v>
      </c>
    </row>
    <row r="28" spans="1:2" ht="15">
      <c r="A28" s="7">
        <f>IF(LEFT('Skref 1'!L26,4)="//FW",1,0)</f>
        <v>0</v>
      </c>
      <c r="B28" s="7">
        <f>IF(ISNUMBER(SEARCH("XXX",'Skref 1'!L26))=TRUE,1,0)</f>
        <v>0</v>
      </c>
    </row>
    <row r="29" spans="1:2" ht="15">
      <c r="A29" s="7">
        <f>IF(LEFT('Skref 1'!L27,4)="//FW",1,0)</f>
        <v>0</v>
      </c>
      <c r="B29" s="7">
        <f>IF(ISNUMBER(SEARCH("XXX",'Skref 1'!L27))=TRUE,1,0)</f>
        <v>0</v>
      </c>
    </row>
    <row r="30" spans="1:2" ht="15">
      <c r="A30" s="7">
        <f>IF(LEFT('Skref 1'!L28,4)="//FW",1,0)</f>
        <v>0</v>
      </c>
      <c r="B30" s="7">
        <f>IF(ISNUMBER(SEARCH("XXX",'Skref 1'!L28))=TRUE,1,0)</f>
        <v>0</v>
      </c>
    </row>
    <row r="31" spans="1:2" ht="15">
      <c r="A31" s="7">
        <f>IF(LEFT('Skref 1'!L29,4)="//FW",1,0)</f>
        <v>0</v>
      </c>
      <c r="B31" s="7">
        <f>IF(ISNUMBER(SEARCH("XXX",'Skref 1'!L29))=TRUE,1,0)</f>
        <v>0</v>
      </c>
    </row>
    <row r="32" spans="1:2" ht="15">
      <c r="A32" s="7">
        <f>IF(LEFT('Skref 1'!L30,4)="//FW",1,0)</f>
        <v>0</v>
      </c>
      <c r="B32" s="7">
        <f>IF(ISNUMBER(SEARCH("XXX",'Skref 1'!L30))=TRUE,1,0)</f>
        <v>0</v>
      </c>
    </row>
    <row r="33" spans="1:2" ht="15">
      <c r="A33" s="7">
        <f>IF(LEFT('Skref 1'!L31,4)="//FW",1,0)</f>
        <v>0</v>
      </c>
      <c r="B33" s="7">
        <f>IF(ISNUMBER(SEARCH("XXX",'Skref 1'!L31))=TRUE,1,0)</f>
        <v>0</v>
      </c>
    </row>
    <row r="34" spans="1:2" ht="15">
      <c r="A34" s="7" t="e">
        <f>IF(LEFT('Skref 1'!#REF!,4)="//FW",1,0)</f>
        <v>#REF!</v>
      </c>
      <c r="B34" s="7">
        <f>IF(ISNUMBER(SEARCH("XXX",'Skref 1'!#REF!))=TRUE,1,0)</f>
        <v>0</v>
      </c>
    </row>
    <row r="35" spans="1:2" ht="15">
      <c r="A35" s="7">
        <f>IF(LEFT('Skref 1'!L32,4)="//FW",1,0)</f>
        <v>0</v>
      </c>
      <c r="B35" s="7">
        <f>IF(ISNUMBER(SEARCH("XXX",'Skref 1'!L32))=TRUE,1,0)</f>
        <v>0</v>
      </c>
    </row>
    <row r="36" spans="1:2" ht="15">
      <c r="A36" s="7">
        <f>IF(LEFT('Skref 1'!L33,4)="//FW",1,0)</f>
        <v>0</v>
      </c>
      <c r="B36" s="7">
        <f>IF(ISNUMBER(SEARCH("XXX",'Skref 1'!L33))=TRUE,1,0)</f>
        <v>0</v>
      </c>
    </row>
    <row r="37" spans="1:2" ht="15">
      <c r="A37" s="7">
        <f>IF(LEFT('Skref 1'!L34,4)="//FW",1,0)</f>
        <v>0</v>
      </c>
      <c r="B37" s="7">
        <f>IF(ISNUMBER(SEARCH("XXX",'Skref 1'!L34))=TRUE,1,0)</f>
        <v>0</v>
      </c>
    </row>
    <row r="38" spans="1:2" ht="15">
      <c r="A38" s="7">
        <f>IF(LEFT('Skref 1'!L35,4)="//FW",1,0)</f>
        <v>0</v>
      </c>
      <c r="B38" s="7">
        <f>IF(ISNUMBER(SEARCH("XXX",'Skref 1'!L35))=TRUE,1,0)</f>
        <v>0</v>
      </c>
    </row>
    <row r="39" spans="1:2" ht="15">
      <c r="A39" s="7">
        <f>IF(LEFT('Skref 1'!L36,4)="//FW",1,0)</f>
        <v>0</v>
      </c>
      <c r="B39" s="7">
        <f>IF(ISNUMBER(SEARCH("XXX",'Skref 1'!L36))=TRUE,1,0)</f>
        <v>0</v>
      </c>
    </row>
    <row r="40" spans="1:2" ht="15">
      <c r="A40" s="7">
        <f>IF(LEFT('Skref 1'!L37,4)="//FW",1,0)</f>
        <v>0</v>
      </c>
      <c r="B40" s="7">
        <f>IF(ISNUMBER(SEARCH("XXX",'Skref 1'!L37))=TRUE,1,0)</f>
        <v>0</v>
      </c>
    </row>
    <row r="41" spans="1:2" ht="15">
      <c r="A41" s="7">
        <f>IF(LEFT('Skref 1'!L38,4)="//FW",1,0)</f>
        <v>0</v>
      </c>
      <c r="B41" s="7">
        <f>IF(ISNUMBER(SEARCH("XXX",'Skref 1'!L38))=TRUE,1,0)</f>
        <v>0</v>
      </c>
    </row>
    <row r="42" spans="1:2" ht="15">
      <c r="A42" s="7">
        <f>IF(LEFT('Skref 1'!L39,4)="//FW",1,0)</f>
        <v>0</v>
      </c>
      <c r="B42" s="7">
        <f>IF(ISNUMBER(SEARCH("XXX",'Skref 1'!L39))=TRUE,1,0)</f>
        <v>0</v>
      </c>
    </row>
    <row r="43" spans="1:2" ht="15">
      <c r="A43" s="7">
        <f>IF(LEFT('Skref 1'!L40,4)="//FW",1,0)</f>
        <v>0</v>
      </c>
      <c r="B43" s="7">
        <f>IF(ISNUMBER(SEARCH("XXX",'Skref 1'!L40))=TRUE,1,0)</f>
        <v>0</v>
      </c>
    </row>
    <row r="44" spans="1:2" ht="15">
      <c r="A44" s="7">
        <f>IF(LEFT('Skref 1'!L41,4)="//FW",1,0)</f>
        <v>0</v>
      </c>
      <c r="B44" s="7">
        <f>IF(ISNUMBER(SEARCH("XXX",'Skref 1'!L41))=TRUE,1,0)</f>
        <v>0</v>
      </c>
    </row>
    <row r="45" spans="1:2" ht="15">
      <c r="A45" s="7">
        <f>IF(LEFT('Skref 1'!L42,4)="//FW",1,0)</f>
        <v>0</v>
      </c>
      <c r="B45" s="7">
        <f>IF(ISNUMBER(SEARCH("XXX",'Skref 1'!L42))=TRUE,1,0)</f>
        <v>0</v>
      </c>
    </row>
    <row r="46" spans="1:2" ht="15">
      <c r="A46" s="7">
        <f>IF(LEFT('Skref 1'!L43,4)="//FW",1,0)</f>
        <v>0</v>
      </c>
      <c r="B46" s="7">
        <f>IF(ISNUMBER(SEARCH("XXX",'Skref 1'!L43))=TRUE,1,0)</f>
        <v>0</v>
      </c>
    </row>
    <row r="47" spans="1:2" ht="15">
      <c r="A47" s="7">
        <f>IF(LEFT('Skref 1'!L44,4)="//FW",1,0)</f>
        <v>0</v>
      </c>
      <c r="B47" s="7">
        <f>IF(ISNUMBER(SEARCH("XXX",'Skref 1'!L44))=TRUE,1,0)</f>
        <v>0</v>
      </c>
    </row>
    <row r="48" spans="1:2" ht="15">
      <c r="A48" s="7">
        <f>IF(LEFT('Skref 1'!L45,4)="//FW",1,0)</f>
        <v>0</v>
      </c>
      <c r="B48" s="7">
        <f>IF(ISNUMBER(SEARCH("XXX",'Skref 1'!L45))=TRUE,1,0)</f>
        <v>0</v>
      </c>
    </row>
    <row r="49" spans="1:2" ht="15">
      <c r="A49" s="7">
        <f>IF(LEFT('Skref 1'!L46,4)="//FW",1,0)</f>
        <v>0</v>
      </c>
      <c r="B49" s="7">
        <f>IF(ISNUMBER(SEARCH("XXX",'Skref 1'!L46))=TRUE,1,0)</f>
        <v>0</v>
      </c>
    </row>
    <row r="50" spans="1:2" ht="15">
      <c r="A50" s="7">
        <f>IF(LEFT('Skref 1'!L47,4)="//FW",1,0)</f>
        <v>0</v>
      </c>
      <c r="B50" s="7">
        <f>IF(ISNUMBER(SEARCH("XXX",'Skref 1'!L47))=TRUE,1,0)</f>
        <v>0</v>
      </c>
    </row>
    <row r="51" spans="1:2" ht="15">
      <c r="A51" s="7">
        <f>IF(LEFT('Skref 1'!L48,4)="//FW",1,0)</f>
        <v>0</v>
      </c>
      <c r="B51" s="7">
        <f>IF(ISNUMBER(SEARCH("XXX",'Skref 1'!L48))=TRUE,1,0)</f>
        <v>0</v>
      </c>
    </row>
    <row r="52" spans="1:2" ht="15">
      <c r="A52" s="7">
        <f>IF(LEFT('Skref 1'!L49,4)="//FW",1,0)</f>
        <v>0</v>
      </c>
      <c r="B52" s="7">
        <f>IF(ISNUMBER(SEARCH("XXX",'Skref 1'!L49))=TRUE,1,0)</f>
        <v>0</v>
      </c>
    </row>
    <row r="53" spans="1:2" ht="15">
      <c r="A53" s="7">
        <f>IF(LEFT('Skref 1'!L50,4)="//FW",1,0)</f>
        <v>0</v>
      </c>
      <c r="B53" s="7">
        <f>IF(ISNUMBER(SEARCH("XXX",'Skref 1'!L50))=TRUE,1,0)</f>
        <v>0</v>
      </c>
    </row>
    <row r="54" spans="1:2" ht="15">
      <c r="A54" s="7">
        <f>IF(LEFT('Skref 1'!L51,4)="//FW",1,0)</f>
        <v>0</v>
      </c>
      <c r="B54" s="7">
        <f>IF(ISNUMBER(SEARCH("XXX",'Skref 1'!L51))=TRUE,1,0)</f>
        <v>0</v>
      </c>
    </row>
    <row r="55" spans="1:2" ht="15">
      <c r="A55" s="7">
        <f>IF(LEFT('Skref 1'!L52,4)="//FW",1,0)</f>
        <v>0</v>
      </c>
      <c r="B55" s="7">
        <f>IF(ISNUMBER(SEARCH("XXX",'Skref 1'!L52))=TRUE,1,0)</f>
        <v>0</v>
      </c>
    </row>
    <row r="56" spans="1:2" ht="15">
      <c r="A56" s="7">
        <f>IF(LEFT('Skref 1'!L53,4)="//FW",1,0)</f>
        <v>0</v>
      </c>
      <c r="B56" s="7">
        <f>IF(ISNUMBER(SEARCH("XXX",'Skref 1'!L53))=TRUE,1,0)</f>
        <v>0</v>
      </c>
    </row>
    <row r="57" spans="1:2" ht="15">
      <c r="A57" s="7">
        <f>IF(LEFT('Skref 1'!L54,4)="//FW",1,0)</f>
        <v>0</v>
      </c>
      <c r="B57" s="7">
        <f>IF(ISNUMBER(SEARCH("XXX",'Skref 1'!L54))=TRUE,1,0)</f>
        <v>0</v>
      </c>
    </row>
    <row r="58" spans="1:2" ht="15">
      <c r="A58" s="7">
        <f>IF(LEFT('Skref 1'!L55,4)="//FW",1,0)</f>
        <v>0</v>
      </c>
      <c r="B58" s="7">
        <f>IF(ISNUMBER(SEARCH("XXX",'Skref 1'!L55))=TRUE,1,0)</f>
        <v>0</v>
      </c>
    </row>
    <row r="59" spans="1:2" ht="15">
      <c r="A59" s="7">
        <f>IF(LEFT('Skref 1'!L56,4)="//FW",1,0)</f>
        <v>0</v>
      </c>
      <c r="B59" s="7">
        <f>IF(ISNUMBER(SEARCH("XXX",'Skref 1'!L56))=TRUE,1,0)</f>
        <v>0</v>
      </c>
    </row>
    <row r="60" spans="1:2" ht="15">
      <c r="A60" s="7">
        <f>IF(LEFT('Skref 1'!L57,4)="//FW",1,0)</f>
        <v>0</v>
      </c>
      <c r="B60" s="7">
        <f>IF(ISNUMBER(SEARCH("XXX",'Skref 1'!L57))=TRUE,1,0)</f>
        <v>0</v>
      </c>
    </row>
    <row r="61" spans="1:2" ht="15">
      <c r="A61" s="7">
        <f>IF(LEFT('Skref 1'!L58,4)="//FW",1,0)</f>
        <v>0</v>
      </c>
      <c r="B61" s="7">
        <f>IF(ISNUMBER(SEARCH("XXX",'Skref 1'!L58))=TRUE,1,0)</f>
        <v>0</v>
      </c>
    </row>
    <row r="62" spans="1:2" ht="15">
      <c r="A62" s="7">
        <f>IF(LEFT('Skref 1'!L59,4)="//FW",1,0)</f>
        <v>0</v>
      </c>
      <c r="B62" s="7">
        <f>IF(ISNUMBER(SEARCH("XXX",'Skref 1'!L59))=TRUE,1,0)</f>
        <v>0</v>
      </c>
    </row>
    <row r="63" spans="1:2" ht="15">
      <c r="A63" s="7">
        <f>IF(LEFT('Skref 1'!L60,4)="//FW",1,0)</f>
        <v>0</v>
      </c>
      <c r="B63" s="7">
        <f>IF(ISNUMBER(SEARCH("XXX",'Skref 1'!L60))=TRUE,1,0)</f>
        <v>0</v>
      </c>
    </row>
    <row r="64" spans="1:2" ht="15">
      <c r="A64" s="7">
        <f>IF(LEFT('Skref 1'!L61,4)="//FW",1,0)</f>
        <v>0</v>
      </c>
      <c r="B64" s="7">
        <f>IF(ISNUMBER(SEARCH("XXX",'Skref 1'!L61))=TRUE,1,0)</f>
        <v>0</v>
      </c>
    </row>
    <row r="65" spans="1:2" ht="15">
      <c r="A65" s="7">
        <f>IF(LEFT('Skref 1'!L62,4)="//FW",1,0)</f>
        <v>0</v>
      </c>
      <c r="B65" s="7">
        <f>IF(ISNUMBER(SEARCH("XXX",'Skref 1'!L62))=TRUE,1,0)</f>
        <v>0</v>
      </c>
    </row>
    <row r="66" spans="1:2" ht="15">
      <c r="A66" s="7">
        <f>IF(LEFT('Skref 1'!L63,4)="//FW",1,0)</f>
        <v>0</v>
      </c>
      <c r="B66" s="7">
        <f>IF(ISNUMBER(SEARCH("XXX",'Skref 1'!L63))=TRUE,1,0)</f>
        <v>0</v>
      </c>
    </row>
    <row r="67" spans="1:2" ht="15">
      <c r="A67" s="7">
        <f>IF(LEFT('Skref 1'!L64,4)="//FW",1,0)</f>
        <v>0</v>
      </c>
      <c r="B67" s="7">
        <f>IF(ISNUMBER(SEARCH("XXX",'Skref 1'!L64))=TRUE,1,0)</f>
        <v>0</v>
      </c>
    </row>
    <row r="68" spans="1:2" ht="15">
      <c r="A68" s="7" t="e">
        <f>IF(LEFT('Skref 1'!#REF!,4)="//FW",1,0)</f>
        <v>#REF!</v>
      </c>
      <c r="B68" s="7">
        <f>IF(ISNUMBER(SEARCH("XXX",'Skref 1'!#REF!))=TRUE,1,0)</f>
        <v>0</v>
      </c>
    </row>
    <row r="69" spans="1:2" ht="15">
      <c r="A69" s="7" t="e">
        <f>IF(LEFT('Skref 1'!#REF!,4)="//FW",1,0)</f>
        <v>#REF!</v>
      </c>
      <c r="B69" s="7">
        <f>IF(ISNUMBER(SEARCH("XXX",'Skref 1'!#REF!))=TRUE,1,0)</f>
        <v>0</v>
      </c>
    </row>
    <row r="70" spans="1:2" ht="15">
      <c r="A70" s="7">
        <f>IF(LEFT('Skref 1'!L65,4)="//FW",1,0)</f>
        <v>0</v>
      </c>
      <c r="B70" s="7">
        <f>IF(ISNUMBER(SEARCH("XXX",'Skref 1'!L65))=TRUE,1,0)</f>
        <v>0</v>
      </c>
    </row>
    <row r="71" spans="1:2" ht="15">
      <c r="A71" s="7">
        <f>IF(LEFT('Skref 1'!L66,4)="//FW",1,0)</f>
        <v>0</v>
      </c>
      <c r="B71" s="7">
        <f>IF(ISNUMBER(SEARCH("XXX",'Skref 1'!L66))=TRUE,1,0)</f>
        <v>0</v>
      </c>
    </row>
    <row r="72" spans="1:2" ht="15">
      <c r="A72" s="7">
        <f>IF(LEFT('Skref 1'!L67,4)="//FW",1,0)</f>
        <v>0</v>
      </c>
      <c r="B72" s="7">
        <f>IF(ISNUMBER(SEARCH("XXX",'Skref 1'!L67))=TRUE,1,0)</f>
        <v>0</v>
      </c>
    </row>
    <row r="73" spans="1:2" ht="15">
      <c r="A73" s="7">
        <f>IF(LEFT('Skref 1'!L68,4)="//FW",1,0)</f>
        <v>0</v>
      </c>
      <c r="B73" s="7">
        <f>IF(ISNUMBER(SEARCH("XXX",'Skref 1'!L68))=TRUE,1,0)</f>
        <v>0</v>
      </c>
    </row>
    <row r="74" spans="1:2" ht="15">
      <c r="A74" s="7">
        <f>IF(LEFT('Skref 1'!L69,4)="//FW",1,0)</f>
        <v>0</v>
      </c>
      <c r="B74" s="7">
        <f>IF(ISNUMBER(SEARCH("XXX",'Skref 1'!L69))=TRUE,1,0)</f>
        <v>0</v>
      </c>
    </row>
    <row r="75" spans="1:2" ht="15">
      <c r="A75" s="7">
        <f>IF(LEFT('Skref 1'!L70,4)="//FW",1,0)</f>
        <v>0</v>
      </c>
      <c r="B75" s="7">
        <f>IF(ISNUMBER(SEARCH("XXX",'Skref 1'!L70))=TRUE,1,0)</f>
        <v>0</v>
      </c>
    </row>
    <row r="76" spans="1:2" ht="15">
      <c r="A76" s="7">
        <f>IF(LEFT('Skref 1'!L71,4)="//FW",1,0)</f>
        <v>0</v>
      </c>
      <c r="B76" s="7">
        <f>IF(ISNUMBER(SEARCH("XXX",'Skref 1'!L71))=TRUE,1,0)</f>
        <v>0</v>
      </c>
    </row>
    <row r="77" spans="1:2" ht="15">
      <c r="A77" s="7">
        <f>IF(LEFT('Skref 1'!L72,4)="//FW",1,0)</f>
        <v>0</v>
      </c>
      <c r="B77" s="7">
        <f>IF(ISNUMBER(SEARCH("XXX",'Skref 1'!L72))=TRUE,1,0)</f>
        <v>0</v>
      </c>
    </row>
    <row r="78" spans="1:2" ht="15">
      <c r="A78" s="7" t="e">
        <f>IF(LEFT('Skref 1'!#REF!,4)="//FW",1,0)</f>
        <v>#REF!</v>
      </c>
      <c r="B78" s="7">
        <f>IF(ISNUMBER(SEARCH("XXX",'Skref 1'!#REF!))=TRUE,1,0)</f>
        <v>0</v>
      </c>
    </row>
    <row r="79" spans="1:2" ht="15">
      <c r="A79" s="7">
        <f>IF(LEFT('Skref 1'!L73,4)="//FW",1,0)</f>
        <v>0</v>
      </c>
      <c r="B79" s="7">
        <f>IF(ISNUMBER(SEARCH("XXX",'Skref 1'!L73))=TRUE,1,0)</f>
        <v>0</v>
      </c>
    </row>
    <row r="80" spans="1:2" ht="15">
      <c r="A80" s="7">
        <f>IF(LEFT('Skref 1'!L74,4)="//FW",1,0)</f>
        <v>0</v>
      </c>
      <c r="B80" s="7">
        <f>IF(ISNUMBER(SEARCH("XXX",'Skref 1'!L74))=TRUE,1,0)</f>
        <v>0</v>
      </c>
    </row>
    <row r="81" spans="1:2" ht="15">
      <c r="A81" s="7">
        <f>IF(LEFT('Skref 1'!L75,4)="//FW",1,0)</f>
        <v>0</v>
      </c>
      <c r="B81" s="7">
        <f>IF(ISNUMBER(SEARCH("XXX",'Skref 1'!L75))=TRUE,1,0)</f>
        <v>0</v>
      </c>
    </row>
    <row r="82" spans="1:2" ht="15">
      <c r="A82" s="7">
        <f>IF(LEFT('Skref 1'!L76,4)="//FW",1,0)</f>
        <v>0</v>
      </c>
      <c r="B82" s="7">
        <f>IF(ISNUMBER(SEARCH("XXX",'Skref 1'!L76))=TRUE,1,0)</f>
        <v>0</v>
      </c>
    </row>
    <row r="83" spans="1:2" ht="15">
      <c r="A83" s="7">
        <f>IF(LEFT('Skref 1'!L77,4)="//FW",1,0)</f>
        <v>0</v>
      </c>
      <c r="B83" s="7">
        <f>IF(ISNUMBER(SEARCH("XXX",'Skref 1'!L77))=TRUE,1,0)</f>
        <v>0</v>
      </c>
    </row>
    <row r="84" spans="1:2" ht="15">
      <c r="A84" s="7">
        <f>IF(LEFT('Skref 1'!L78,4)="//FW",1,0)</f>
        <v>0</v>
      </c>
      <c r="B84" s="7">
        <f>IF(ISNUMBER(SEARCH("XXX",'Skref 1'!L78))=TRUE,1,0)</f>
        <v>0</v>
      </c>
    </row>
    <row r="85" spans="1:2" ht="15">
      <c r="A85" s="7">
        <f>IF(LEFT('Skref 1'!L79,4)="//FW",1,0)</f>
        <v>0</v>
      </c>
      <c r="B85" s="7">
        <f>IF(ISNUMBER(SEARCH("XXX",'Skref 1'!L79))=TRUE,1,0)</f>
        <v>0</v>
      </c>
    </row>
    <row r="86" spans="1:2" ht="15">
      <c r="A86" s="7">
        <f>IF(LEFT('Skref 1'!L80,4)="//FW",1,0)</f>
        <v>0</v>
      </c>
      <c r="B86" s="7">
        <f>IF(ISNUMBER(SEARCH("XXX",'Skref 1'!L80))=TRUE,1,0)</f>
        <v>0</v>
      </c>
    </row>
    <row r="87" spans="1:2" ht="15">
      <c r="A87" s="7">
        <f>IF(LEFT('Skref 1'!L81,4)="//FW",1,0)</f>
        <v>0</v>
      </c>
      <c r="B87" s="7">
        <f>IF(ISNUMBER(SEARCH("XXX",'Skref 1'!L81))=TRUE,1,0)</f>
        <v>0</v>
      </c>
    </row>
    <row r="88" spans="1:2" ht="15">
      <c r="A88" s="7">
        <f>IF(LEFT('Skref 1'!L82,4)="//FW",1,0)</f>
        <v>0</v>
      </c>
      <c r="B88" s="7">
        <f>IF(ISNUMBER(SEARCH("XXX",'Skref 1'!L82))=TRUE,1,0)</f>
        <v>0</v>
      </c>
    </row>
    <row r="89" spans="1:2" ht="15">
      <c r="A89" s="7">
        <f>IF(LEFT('Skref 1'!L83,4)="//FW",1,0)</f>
        <v>0</v>
      </c>
      <c r="B89" s="7">
        <f>IF(ISNUMBER(SEARCH("XXX",'Skref 1'!L83))=TRUE,1,0)</f>
        <v>0</v>
      </c>
    </row>
    <row r="90" spans="1:2" ht="15">
      <c r="A90" s="7">
        <f>IF(LEFT('Skref 1'!L84,4)="//FW",1,0)</f>
        <v>0</v>
      </c>
      <c r="B90" s="7">
        <f>IF(ISNUMBER(SEARCH("XXX",'Skref 1'!L84))=TRUE,1,0)</f>
        <v>0</v>
      </c>
    </row>
    <row r="91" spans="1:2" ht="15">
      <c r="A91" s="7">
        <f>IF(LEFT('Skref 1'!L85,4)="//FW",1,0)</f>
        <v>0</v>
      </c>
      <c r="B91" s="7">
        <f>IF(ISNUMBER(SEARCH("XXX",'Skref 1'!L85))=TRUE,1,0)</f>
        <v>0</v>
      </c>
    </row>
    <row r="92" spans="1:2" ht="15">
      <c r="A92" s="7">
        <f>IF(LEFT('Skref 1'!L86,4)="//FW",1,0)</f>
        <v>0</v>
      </c>
      <c r="B92" s="7">
        <f>IF(ISNUMBER(SEARCH("XXX",'Skref 1'!L86))=TRUE,1,0)</f>
        <v>0</v>
      </c>
    </row>
    <row r="93" spans="1:2" ht="15">
      <c r="A93" s="7">
        <f>IF(LEFT('Skref 1'!L87,4)="//FW",1,0)</f>
        <v>0</v>
      </c>
      <c r="B93" s="7">
        <f>IF(ISNUMBER(SEARCH("XXX",'Skref 1'!L87))=TRUE,1,0)</f>
        <v>0</v>
      </c>
    </row>
    <row r="94" spans="1:2" ht="15">
      <c r="A94" s="7">
        <f>IF(LEFT('Skref 1'!L88,4)="//FW",1,0)</f>
        <v>0</v>
      </c>
      <c r="B94" s="7">
        <f>IF(ISNUMBER(SEARCH("XXX",'Skref 1'!L88))=TRUE,1,0)</f>
        <v>0</v>
      </c>
    </row>
    <row r="95" spans="1:2" ht="15">
      <c r="A95" s="7">
        <f>IF(LEFT('Skref 1'!L89,4)="//FW",1,0)</f>
        <v>0</v>
      </c>
      <c r="B95" s="7">
        <f>IF(ISNUMBER(SEARCH("XXX",'Skref 1'!L89))=TRUE,1,0)</f>
        <v>0</v>
      </c>
    </row>
    <row r="96" spans="1:2" ht="15">
      <c r="A96" s="7">
        <f>IF(LEFT('Skref 1'!L90,4)="//FW",1,0)</f>
        <v>0</v>
      </c>
      <c r="B96" s="7">
        <f>IF(ISNUMBER(SEARCH("XXX",'Skref 1'!L90))=TRUE,1,0)</f>
        <v>0</v>
      </c>
    </row>
    <row r="97" spans="1:2" ht="15">
      <c r="A97" s="7">
        <f>IF(LEFT('Skref 1'!L91,4)="//FW",1,0)</f>
        <v>0</v>
      </c>
      <c r="B97" s="7">
        <f>IF(ISNUMBER(SEARCH("XXX",'Skref 1'!L91))=TRUE,1,0)</f>
        <v>0</v>
      </c>
    </row>
    <row r="98" spans="1:2" ht="15">
      <c r="A98" s="7">
        <f>IF(LEFT('Skref 1'!L92,4)="//FW",1,0)</f>
        <v>0</v>
      </c>
      <c r="B98" s="7">
        <f>IF(ISNUMBER(SEARCH("XXX",'Skref 1'!L92))=TRUE,1,0)</f>
        <v>0</v>
      </c>
    </row>
    <row r="99" spans="1:2" ht="15">
      <c r="A99" s="7">
        <f>IF(LEFT('Skref 1'!L93,4)="//FW",1,0)</f>
        <v>0</v>
      </c>
      <c r="B99" s="7">
        <f>IF(ISNUMBER(SEARCH("XXX",'Skref 1'!L93))=TRUE,1,0)</f>
        <v>0</v>
      </c>
    </row>
    <row r="100" spans="1:2" ht="15">
      <c r="A100" s="7" t="e">
        <f>IF(LEFT('Skref 1'!#REF!,4)="//FW",1,0)</f>
        <v>#REF!</v>
      </c>
      <c r="B100" s="7">
        <f>IF(ISNUMBER(SEARCH("XXX",'Skref 1'!#REF!))=TRUE,1,0)</f>
        <v>0</v>
      </c>
    </row>
    <row r="101" spans="1:2" ht="15">
      <c r="A101" s="7">
        <f>IF(LEFT('Skref 1'!L94,4)="//FW",1,0)</f>
        <v>0</v>
      </c>
      <c r="B101" s="7">
        <f>IF(ISNUMBER(SEARCH("XXX",'Skref 1'!L94))=TRUE,1,0)</f>
        <v>0</v>
      </c>
    </row>
    <row r="102" spans="1:2" ht="15">
      <c r="A102" s="7">
        <f>IF(LEFT('Skref 1'!L95,4)="//FW",1,0)</f>
        <v>0</v>
      </c>
      <c r="B102" s="7">
        <f>IF(ISNUMBER(SEARCH("XXX",'Skref 1'!L95))=TRUE,1,0)</f>
        <v>0</v>
      </c>
    </row>
    <row r="103" spans="1:2" ht="15">
      <c r="A103" s="7">
        <f>IF(LEFT('Skref 1'!L96,4)="//FW",1,0)</f>
        <v>0</v>
      </c>
      <c r="B103" s="7">
        <f>IF(ISNUMBER(SEARCH("XXX",'Skref 1'!L96))=TRUE,1,0)</f>
        <v>0</v>
      </c>
    </row>
    <row r="104" spans="1:2" ht="15">
      <c r="A104" s="7">
        <f>IF(LEFT('Skref 1'!L97,4)="//FW",1,0)</f>
        <v>0</v>
      </c>
      <c r="B104" s="7">
        <f>IF(ISNUMBER(SEARCH("XXX",'Skref 1'!L97))=TRUE,1,0)</f>
        <v>0</v>
      </c>
    </row>
    <row r="105" spans="1:2" ht="15">
      <c r="A105" s="7">
        <f>IF(LEFT('Skref 1'!L98,4)="//FW",1,0)</f>
        <v>0</v>
      </c>
      <c r="B105" s="7">
        <f>IF(ISNUMBER(SEARCH("XXX",'Skref 1'!L98))=TRUE,1,0)</f>
        <v>0</v>
      </c>
    </row>
    <row r="106" spans="1:2" ht="15">
      <c r="A106" s="7">
        <f>IF(LEFT('Skref 1'!L99,4)="//FW",1,0)</f>
        <v>0</v>
      </c>
      <c r="B106" s="7">
        <f>IF(ISNUMBER(SEARCH("XXX",'Skref 1'!L99))=TRUE,1,0)</f>
        <v>0</v>
      </c>
    </row>
    <row r="107" spans="1:2" ht="15">
      <c r="A107" s="7">
        <f>IF(LEFT('Skref 1'!L100,4)="//FW",1,0)</f>
        <v>0</v>
      </c>
      <c r="B107" s="7">
        <f>IF(ISNUMBER(SEARCH("XXX",'Skref 1'!L100))=TRUE,1,0)</f>
        <v>0</v>
      </c>
    </row>
    <row r="108" spans="1:2" ht="15">
      <c r="A108" s="7">
        <f>IF(LEFT('Skref 1'!L101,4)="//FW",1,0)</f>
        <v>0</v>
      </c>
      <c r="B108" s="7">
        <f>IF(ISNUMBER(SEARCH("XXX",'Skref 1'!L101))=TRUE,1,0)</f>
        <v>0</v>
      </c>
    </row>
    <row r="109" spans="1:2" ht="15">
      <c r="A109" s="7">
        <f>IF(LEFT('Skref 1'!L102,4)="//FW",1,0)</f>
        <v>0</v>
      </c>
      <c r="B109" s="7">
        <f>IF(ISNUMBER(SEARCH("XXX",'Skref 1'!L102))=TRUE,1,0)</f>
        <v>0</v>
      </c>
    </row>
    <row r="110" spans="1:2" ht="15">
      <c r="A110" s="7">
        <f>IF(LEFT('Skref 1'!L103,4)="//FW",1,0)</f>
        <v>0</v>
      </c>
      <c r="B110" s="7">
        <f>IF(ISNUMBER(SEARCH("XXX",'Skref 1'!L103))=TRUE,1,0)</f>
        <v>0</v>
      </c>
    </row>
    <row r="111" spans="1:2" ht="15">
      <c r="A111" s="7">
        <f>IF(LEFT('Skref 1'!L104,4)="//FW",1,0)</f>
        <v>0</v>
      </c>
      <c r="B111" s="7">
        <f>IF(ISNUMBER(SEARCH("XXX",'Skref 1'!L104))=TRUE,1,0)</f>
        <v>0</v>
      </c>
    </row>
    <row r="112" spans="1:2" ht="15">
      <c r="A112" s="7">
        <f>IF(LEFT('Skref 1'!L105,4)="//FW",1,0)</f>
        <v>0</v>
      </c>
      <c r="B112" s="7">
        <f>IF(ISNUMBER(SEARCH("XXX",'Skref 1'!L105))=TRUE,1,0)</f>
        <v>0</v>
      </c>
    </row>
    <row r="113" spans="1:2" ht="15">
      <c r="A113" s="7">
        <f>IF(LEFT('Skref 1'!L106,4)="//FW",1,0)</f>
        <v>0</v>
      </c>
      <c r="B113" s="7">
        <f>IF(ISNUMBER(SEARCH("XXX",'Skref 1'!L106))=TRUE,1,0)</f>
        <v>0</v>
      </c>
    </row>
    <row r="114" spans="1:2" ht="15">
      <c r="A114" s="7">
        <f>IF(LEFT('Skref 1'!L107,4)="//FW",1,0)</f>
        <v>0</v>
      </c>
      <c r="B114" s="7">
        <f>IF(ISNUMBER(SEARCH("XXX",'Skref 1'!L107))=TRUE,1,0)</f>
        <v>0</v>
      </c>
    </row>
    <row r="115" spans="1:2" ht="15">
      <c r="A115" s="7">
        <f>IF(LEFT('Skref 1'!L108,4)="//FW",1,0)</f>
        <v>0</v>
      </c>
      <c r="B115" s="7">
        <f>IF(ISNUMBER(SEARCH("XXX",'Skref 1'!L108))=TRUE,1,0)</f>
        <v>0</v>
      </c>
    </row>
    <row r="116" spans="1:2" ht="15">
      <c r="A116" s="7">
        <f>IF(LEFT('Skref 1'!L109,4)="//FW",1,0)</f>
        <v>0</v>
      </c>
      <c r="B116" s="7">
        <f>IF(ISNUMBER(SEARCH("XXX",'Skref 1'!L109))=TRUE,1,0)</f>
        <v>0</v>
      </c>
    </row>
    <row r="117" spans="1:2" ht="15">
      <c r="A117" s="7">
        <f>IF(LEFT('Skref 1'!L110,4)="//FW",1,0)</f>
        <v>0</v>
      </c>
      <c r="B117" s="7">
        <f>IF(ISNUMBER(SEARCH("XXX",'Skref 1'!L110))=TRUE,1,0)</f>
        <v>0</v>
      </c>
    </row>
    <row r="118" spans="1:2" ht="15">
      <c r="A118" s="7">
        <f>IF(LEFT('Skref 1'!L111,4)="//FW",1,0)</f>
        <v>0</v>
      </c>
      <c r="B118" s="7">
        <f>IF(ISNUMBER(SEARCH("XXX",'Skref 1'!L111))=TRUE,1,0)</f>
        <v>0</v>
      </c>
    </row>
    <row r="119" spans="1:2" ht="15">
      <c r="A119" s="7">
        <f>IF(LEFT('Skref 1'!L112,4)="//FW",1,0)</f>
        <v>0</v>
      </c>
      <c r="B119" s="7">
        <f>IF(ISNUMBER(SEARCH("XXX",'Skref 1'!L112))=TRUE,1,0)</f>
        <v>0</v>
      </c>
    </row>
    <row r="120" spans="1:2" ht="15">
      <c r="A120" s="7">
        <f>IF(LEFT('Skref 1'!L113,4)="//FW",1,0)</f>
        <v>0</v>
      </c>
      <c r="B120" s="7">
        <f>IF(ISNUMBER(SEARCH("XXX",'Skref 1'!L113))=TRUE,1,0)</f>
        <v>0</v>
      </c>
    </row>
    <row r="121" spans="1:2" ht="15">
      <c r="A121" s="7">
        <f>IF(LEFT('Skref 1'!L114,4)="//FW",1,0)</f>
        <v>0</v>
      </c>
      <c r="B121" s="7">
        <f>IF(ISNUMBER(SEARCH("XXX",'Skref 1'!L114))=TRUE,1,0)</f>
        <v>0</v>
      </c>
    </row>
    <row r="122" spans="1:2" ht="15">
      <c r="A122" s="7">
        <f>IF(LEFT('Skref 1'!L115,4)="//FW",1,0)</f>
        <v>0</v>
      </c>
      <c r="B122" s="7">
        <f>IF(ISNUMBER(SEARCH("XXX",'Skref 1'!L115))=TRUE,1,0)</f>
        <v>0</v>
      </c>
    </row>
    <row r="123" spans="1:2" ht="15">
      <c r="A123" s="7">
        <f>IF(LEFT('Skref 1'!L116,4)="//FW",1,0)</f>
        <v>0</v>
      </c>
      <c r="B123" s="7">
        <f>IF(ISNUMBER(SEARCH("XXX",'Skref 1'!L116))=TRUE,1,0)</f>
        <v>0</v>
      </c>
    </row>
    <row r="124" spans="1:2" ht="15">
      <c r="A124" s="7">
        <f>IF(LEFT('Skref 1'!L117,4)="//FW",1,0)</f>
        <v>0</v>
      </c>
      <c r="B124" s="7">
        <f>IF(ISNUMBER(SEARCH("XXX",'Skref 1'!L117))=TRUE,1,0)</f>
        <v>0</v>
      </c>
    </row>
    <row r="125" spans="1:2" ht="15">
      <c r="A125" s="7">
        <f>IF(LEFT('Skref 1'!L118,4)="//FW",1,0)</f>
        <v>0</v>
      </c>
      <c r="B125" s="7">
        <f>IF(ISNUMBER(SEARCH("XXX",'Skref 1'!L118))=TRUE,1,0)</f>
        <v>0</v>
      </c>
    </row>
    <row r="126" spans="1:2" ht="15">
      <c r="A126" s="7">
        <f>IF(LEFT('Skref 1'!L119,4)="//FW",1,0)</f>
        <v>0</v>
      </c>
      <c r="B126" s="7">
        <f>IF(ISNUMBER(SEARCH("XXX",'Skref 1'!L119))=TRUE,1,0)</f>
        <v>0</v>
      </c>
    </row>
    <row r="127" spans="1:2" ht="15">
      <c r="A127" s="7">
        <f>IF(LEFT('Skref 1'!L120,4)="//FW",1,0)</f>
        <v>0</v>
      </c>
      <c r="B127" s="7">
        <f>IF(ISNUMBER(SEARCH("XXX",'Skref 1'!L120))=TRUE,1,0)</f>
        <v>0</v>
      </c>
    </row>
    <row r="128" spans="1:2" ht="15">
      <c r="A128" s="7">
        <f>IF(LEFT('Skref 1'!L121,4)="//FW",1,0)</f>
        <v>0</v>
      </c>
      <c r="B128" s="7">
        <f>IF(ISNUMBER(SEARCH("XXX",'Skref 1'!L121))=TRUE,1,0)</f>
        <v>0</v>
      </c>
    </row>
    <row r="129" spans="1:2" ht="15">
      <c r="A129" s="7">
        <f>IF(LEFT('Skref 1'!L122,4)="//FW",1,0)</f>
        <v>0</v>
      </c>
      <c r="B129" s="7">
        <f>IF(ISNUMBER(SEARCH("XXX",'Skref 1'!L122))=TRUE,1,0)</f>
        <v>0</v>
      </c>
    </row>
    <row r="130" spans="1:2" ht="15">
      <c r="A130" s="7">
        <f>IF(LEFT('Skref 1'!L123,4)="//FW",1,0)</f>
        <v>0</v>
      </c>
      <c r="B130" s="7">
        <f>IF(ISNUMBER(SEARCH("XXX",'Skref 1'!L123))=TRUE,1,0)</f>
        <v>0</v>
      </c>
    </row>
    <row r="131" spans="1:2" ht="15">
      <c r="A131" s="7">
        <f>IF(LEFT('Skref 1'!L124,4)="//FW",1,0)</f>
        <v>0</v>
      </c>
      <c r="B131" s="7">
        <f>IF(ISNUMBER(SEARCH("XXX",'Skref 1'!L124))=TRUE,1,0)</f>
        <v>0</v>
      </c>
    </row>
    <row r="132" spans="1:2" ht="15">
      <c r="A132" s="7" t="e">
        <f>IF(LEFT('Skref 1'!#REF!,4)="//FW",1,0)</f>
        <v>#REF!</v>
      </c>
      <c r="B132" s="7">
        <f>IF(ISNUMBER(SEARCH("XXX",'Skref 1'!#REF!))=TRUE,1,0)</f>
        <v>0</v>
      </c>
    </row>
    <row r="133" spans="1:2" ht="15">
      <c r="A133" s="7">
        <f>IF(LEFT('Skref 1'!L125,4)="//FW",1,0)</f>
        <v>0</v>
      </c>
      <c r="B133" s="7">
        <f>IF(ISNUMBER(SEARCH("XXX",'Skref 1'!L125))=TRUE,1,0)</f>
        <v>0</v>
      </c>
    </row>
    <row r="134" spans="1:2" ht="15">
      <c r="A134" s="7">
        <f>IF(LEFT('Skref 1'!L126,4)="//FW",1,0)</f>
        <v>0</v>
      </c>
      <c r="B134" s="7">
        <f>IF(ISNUMBER(SEARCH("XXX",'Skref 1'!L126))=TRUE,1,0)</f>
        <v>0</v>
      </c>
    </row>
    <row r="135" spans="1:2" ht="15">
      <c r="A135" s="7">
        <f>IF(LEFT('Skref 1'!L127,4)="//FW",1,0)</f>
        <v>0</v>
      </c>
      <c r="B135" s="7">
        <f>IF(ISNUMBER(SEARCH("XXX",'Skref 1'!L127))=TRUE,1,0)</f>
        <v>0</v>
      </c>
    </row>
    <row r="136" spans="1:2" ht="15">
      <c r="A136" s="7">
        <f>IF(LEFT('Skref 1'!L128,4)="//FW",1,0)</f>
        <v>0</v>
      </c>
      <c r="B136" s="7">
        <f>IF(ISNUMBER(SEARCH("XXX",'Skref 1'!L128))=TRUE,1,0)</f>
        <v>0</v>
      </c>
    </row>
    <row r="137" spans="1:2" ht="15">
      <c r="A137" s="7">
        <f>IF(LEFT('Skref 1'!L129,4)="//FW",1,0)</f>
        <v>0</v>
      </c>
      <c r="B137" s="7">
        <f>IF(ISNUMBER(SEARCH("XXX",'Skref 1'!L129))=TRUE,1,0)</f>
        <v>0</v>
      </c>
    </row>
    <row r="138" spans="1:2" ht="15">
      <c r="A138" s="7">
        <f>IF(LEFT('Skref 1'!L130,4)="//FW",1,0)</f>
        <v>0</v>
      </c>
      <c r="B138" s="7">
        <f>IF(ISNUMBER(SEARCH("XXX",'Skref 1'!L130))=TRUE,1,0)</f>
        <v>0</v>
      </c>
    </row>
    <row r="139" spans="1:2" ht="15">
      <c r="A139" s="7">
        <f>IF(LEFT('Skref 1'!L131,4)="//FW",1,0)</f>
        <v>0</v>
      </c>
      <c r="B139" s="7">
        <f>IF(ISNUMBER(SEARCH("XXX",'Skref 1'!L131))=TRUE,1,0)</f>
        <v>0</v>
      </c>
    </row>
    <row r="140" spans="1:2" ht="15">
      <c r="A140" s="7" t="e">
        <f>IF(LEFT('Skref 1'!#REF!,4)="//FW",1,0)</f>
        <v>#REF!</v>
      </c>
      <c r="B140" s="7">
        <f>IF(ISNUMBER(SEARCH("XXX",'Skref 1'!#REF!))=TRUE,1,0)</f>
        <v>0</v>
      </c>
    </row>
    <row r="141" spans="1:2" ht="15">
      <c r="A141" s="7" t="e">
        <f>IF(LEFT('Skref 1'!#REF!,4)="//FW",1,0)</f>
        <v>#REF!</v>
      </c>
      <c r="B141" s="7">
        <f>IF(ISNUMBER(SEARCH("XXX",'Skref 1'!#REF!))=TRUE,1,0)</f>
        <v>0</v>
      </c>
    </row>
    <row r="142" spans="1:2" ht="15">
      <c r="A142" s="7">
        <f>IF(LEFT('Skref 1'!L132,4)="//FW",1,0)</f>
        <v>0</v>
      </c>
      <c r="B142" s="7">
        <f>IF(ISNUMBER(SEARCH("XXX",'Skref 1'!L132))=TRUE,1,0)</f>
        <v>0</v>
      </c>
    </row>
    <row r="143" spans="1:2" ht="15">
      <c r="A143" s="7">
        <f>IF(LEFT('Skref 1'!L133,4)="//FW",1,0)</f>
        <v>0</v>
      </c>
      <c r="B143" s="7">
        <f>IF(ISNUMBER(SEARCH("XXX",'Skref 1'!L133))=TRUE,1,0)</f>
        <v>0</v>
      </c>
    </row>
    <row r="144" spans="1:2" ht="15">
      <c r="A144" s="7">
        <f>IF(LEFT('Skref 1'!L134,4)="//FW",1,0)</f>
        <v>0</v>
      </c>
      <c r="B144" s="7">
        <f>IF(ISNUMBER(SEARCH("XXX",'Skref 1'!L134))=TRUE,1,0)</f>
        <v>0</v>
      </c>
    </row>
    <row r="145" spans="1:2" ht="15">
      <c r="A145" s="7">
        <f>IF(LEFT('Skref 1'!L135,4)="//FW",1,0)</f>
        <v>0</v>
      </c>
      <c r="B145" s="7">
        <f>IF(ISNUMBER(SEARCH("XXX",'Skref 1'!L135))=TRUE,1,0)</f>
        <v>0</v>
      </c>
    </row>
    <row r="146" spans="1:2" ht="15">
      <c r="A146" s="7">
        <f>IF(LEFT('Skref 1'!L136,4)="//FW",1,0)</f>
        <v>0</v>
      </c>
      <c r="B146" s="7">
        <f>IF(ISNUMBER(SEARCH("XXX",'Skref 1'!L136))=TRUE,1,0)</f>
        <v>0</v>
      </c>
    </row>
    <row r="147" spans="1:2" ht="15">
      <c r="A147" s="7">
        <f>IF(LEFT('Skref 1'!L137,4)="//FW",1,0)</f>
        <v>0</v>
      </c>
      <c r="B147" s="7">
        <f>IF(ISNUMBER(SEARCH("XXX",'Skref 1'!L137))=TRUE,1,0)</f>
        <v>0</v>
      </c>
    </row>
    <row r="148" spans="1:2" ht="15">
      <c r="A148" s="7" t="e">
        <f>IF(LEFT('Skref 1'!#REF!,4)="//FW",1,0)</f>
        <v>#REF!</v>
      </c>
      <c r="B148" s="7">
        <f>IF(ISNUMBER(SEARCH("XXX",'Skref 1'!#REF!))=TRUE,1,0)</f>
        <v>0</v>
      </c>
    </row>
    <row r="149" spans="1:2" ht="15">
      <c r="A149" s="7">
        <f>IF(LEFT('Skref 1'!L138,4)="//FW",1,0)</f>
        <v>0</v>
      </c>
      <c r="B149" s="7">
        <f>IF(ISNUMBER(SEARCH("XXX",'Skref 1'!L138))=TRUE,1,0)</f>
        <v>0</v>
      </c>
    </row>
    <row r="150" spans="1:2" ht="15">
      <c r="A150" s="7">
        <f>IF(LEFT('Skref 1'!L139,4)="//FW",1,0)</f>
        <v>0</v>
      </c>
      <c r="B150" s="7">
        <f>IF(ISNUMBER(SEARCH("XXX",'Skref 1'!L139))=TRUE,1,0)</f>
        <v>0</v>
      </c>
    </row>
    <row r="151" spans="1:2" ht="15">
      <c r="A151" s="7" t="e">
        <f>IF(LEFT('Skref 1'!#REF!,4)="//FW",1,0)</f>
        <v>#REF!</v>
      </c>
      <c r="B151" s="7">
        <f>IF(ISNUMBER(SEARCH("XXX",'Skref 1'!#REF!))=TRUE,1,0)</f>
        <v>0</v>
      </c>
    </row>
    <row r="152" spans="1:2" ht="15">
      <c r="A152" s="7">
        <f>IF(LEFT('Skref 1'!L140,4)="//FW",1,0)</f>
        <v>0</v>
      </c>
      <c r="B152" s="7">
        <f>IF(ISNUMBER(SEARCH("XXX",'Skref 1'!L140))=TRUE,1,0)</f>
        <v>0</v>
      </c>
    </row>
    <row r="153" spans="1:2" ht="15">
      <c r="A153" s="7">
        <f>IF(LEFT('Skref 1'!L141,4)="//FW",1,0)</f>
        <v>0</v>
      </c>
      <c r="B153" s="7">
        <f>IF(ISNUMBER(SEARCH("XXX",'Skref 1'!L141))=TRUE,1,0)</f>
        <v>0</v>
      </c>
    </row>
    <row r="154" spans="1:2" ht="15">
      <c r="A154" s="7">
        <f>IF(LEFT('Skref 1'!L142,4)="//FW",1,0)</f>
        <v>0</v>
      </c>
      <c r="B154" s="7">
        <f>IF(ISNUMBER(SEARCH("XXX",'Skref 1'!L142))=TRUE,1,0)</f>
        <v>0</v>
      </c>
    </row>
    <row r="155" spans="1:2" ht="15">
      <c r="A155" s="7" t="e">
        <f>IF(LEFT('Skref 1'!#REF!,4)="//FW",1,0)</f>
        <v>#REF!</v>
      </c>
      <c r="B155" s="7">
        <f>IF(ISNUMBER(SEARCH("XXX",'Skref 1'!#REF!))=TRUE,1,0)</f>
        <v>0</v>
      </c>
    </row>
    <row r="156" spans="1:2" ht="15">
      <c r="A156" s="7">
        <f>IF(LEFT('Skref 1'!L143,4)="//FW",1,0)</f>
        <v>0</v>
      </c>
      <c r="B156" s="7">
        <f>IF(ISNUMBER(SEARCH("XXX",'Skref 1'!L143))=TRUE,1,0)</f>
        <v>0</v>
      </c>
    </row>
    <row r="157" spans="1:2" ht="15">
      <c r="A157" s="7">
        <f>IF(LEFT('Skref 1'!L144,4)="//FW",1,0)</f>
        <v>0</v>
      </c>
      <c r="B157" s="7">
        <f>IF(ISNUMBER(SEARCH("XXX",'Skref 1'!L144))=TRUE,1,0)</f>
        <v>0</v>
      </c>
    </row>
    <row r="158" spans="1:2" ht="15">
      <c r="A158" s="7">
        <f>IF(LEFT('Skref 1'!L145,4)="//FW",1,0)</f>
        <v>0</v>
      </c>
      <c r="B158" s="7">
        <f>IF(ISNUMBER(SEARCH("XXX",'Skref 1'!L145))=TRUE,1,0)</f>
        <v>0</v>
      </c>
    </row>
    <row r="159" spans="1:2" ht="15">
      <c r="A159" s="7">
        <f>IF(LEFT('Skref 1'!L146,4)="//FW",1,0)</f>
        <v>0</v>
      </c>
      <c r="B159" s="7">
        <f>IF(ISNUMBER(SEARCH("XXX",'Skref 1'!L146))=TRUE,1,0)</f>
        <v>0</v>
      </c>
    </row>
    <row r="160" spans="1:2" ht="15">
      <c r="A160" s="7">
        <f>IF(LEFT('Skref 1'!L147,4)="//FW",1,0)</f>
        <v>0</v>
      </c>
      <c r="B160" s="7">
        <f>IF(ISNUMBER(SEARCH("XXX",'Skref 1'!L147))=TRUE,1,0)</f>
        <v>0</v>
      </c>
    </row>
    <row r="161" spans="1:2" ht="15">
      <c r="A161" s="7">
        <f>IF(LEFT('Skref 1'!L148,4)="//FW",1,0)</f>
        <v>0</v>
      </c>
      <c r="B161" s="7">
        <f>IF(ISNUMBER(SEARCH("XXX",'Skref 1'!L148))=TRUE,1,0)</f>
        <v>0</v>
      </c>
    </row>
    <row r="162" spans="1:2" ht="15">
      <c r="A162" s="7">
        <f>IF(LEFT('Skref 1'!L149,4)="//FW",1,0)</f>
        <v>0</v>
      </c>
      <c r="B162" s="7">
        <f>IF(ISNUMBER(SEARCH("XXX",'Skref 1'!L149))=TRUE,1,0)</f>
        <v>0</v>
      </c>
    </row>
    <row r="163" spans="1:2" ht="15">
      <c r="A163" s="7">
        <f>IF(LEFT('Skref 1'!L150,4)="//FW",1,0)</f>
        <v>0</v>
      </c>
      <c r="B163" s="7">
        <f>IF(ISNUMBER(SEARCH("XXX",'Skref 1'!L150))=TRUE,1,0)</f>
        <v>0</v>
      </c>
    </row>
    <row r="164" spans="1:2" ht="15">
      <c r="A164" s="7" t="e">
        <f>IF(LEFT('Skref 1'!#REF!,4)="//FW",1,0)</f>
        <v>#REF!</v>
      </c>
      <c r="B164" s="7">
        <f>IF(ISNUMBER(SEARCH("XXX",'Skref 1'!#REF!))=TRUE,1,0)</f>
        <v>0</v>
      </c>
    </row>
    <row r="165" spans="1:2" ht="15">
      <c r="A165" s="7">
        <f>IF(LEFT('Skref 1'!L151,4)="//FW",1,0)</f>
        <v>0</v>
      </c>
      <c r="B165" s="7">
        <f>IF(ISNUMBER(SEARCH("XXX",'Skref 1'!L151))=TRUE,1,0)</f>
        <v>0</v>
      </c>
    </row>
    <row r="166" spans="1:2" ht="15">
      <c r="A166" s="7">
        <f>IF(LEFT('Skref 1'!L152,4)="//FW",1,0)</f>
        <v>0</v>
      </c>
      <c r="B166" s="7">
        <f>IF(ISNUMBER(SEARCH("XXX",'Skref 1'!L152))=TRUE,1,0)</f>
        <v>0</v>
      </c>
    </row>
    <row r="167" spans="1:2" ht="15">
      <c r="A167" s="7">
        <f>IF(LEFT('Skref 1'!L153,4)="//FW",1,0)</f>
        <v>0</v>
      </c>
      <c r="B167" s="7">
        <f>IF(ISNUMBER(SEARCH("XXX",'Skref 1'!L153))=TRUE,1,0)</f>
        <v>0</v>
      </c>
    </row>
    <row r="168" spans="1:2" ht="15">
      <c r="A168" s="7">
        <f>IF(LEFT('Skref 1'!L154,4)="//FW",1,0)</f>
        <v>0</v>
      </c>
      <c r="B168" s="7">
        <f>IF(ISNUMBER(SEARCH("XXX",'Skref 1'!L154))=TRUE,1,0)</f>
        <v>0</v>
      </c>
    </row>
    <row r="169" spans="1:2" ht="15">
      <c r="A169" s="7">
        <f>IF(LEFT('Skref 1'!L155,4)="//FW",1,0)</f>
        <v>0</v>
      </c>
      <c r="B169" s="7">
        <f>IF(ISNUMBER(SEARCH("XXX",'Skref 1'!L155))=TRUE,1,0)</f>
        <v>0</v>
      </c>
    </row>
    <row r="170" spans="1:2" ht="15">
      <c r="A170" s="7">
        <f>IF(LEFT('Skref 1'!L156,4)="//FW",1,0)</f>
        <v>0</v>
      </c>
      <c r="B170" s="7">
        <f>IF(ISNUMBER(SEARCH("XXX",'Skref 1'!L156))=TRUE,1,0)</f>
        <v>0</v>
      </c>
    </row>
    <row r="171" spans="1:2" ht="15">
      <c r="A171" s="7">
        <f>IF(LEFT('Skref 1'!L157,4)="//FW",1,0)</f>
        <v>0</v>
      </c>
      <c r="B171" s="7">
        <f>IF(ISNUMBER(SEARCH("XXX",'Skref 1'!L157))=TRUE,1,0)</f>
        <v>0</v>
      </c>
    </row>
    <row r="172" spans="1:2" ht="15">
      <c r="A172" s="7">
        <f>IF(LEFT('Skref 1'!L158,4)="//FW",1,0)</f>
        <v>0</v>
      </c>
      <c r="B172" s="7">
        <f>IF(ISNUMBER(SEARCH("XXX",'Skref 1'!L158))=TRUE,1,0)</f>
        <v>0</v>
      </c>
    </row>
    <row r="173" spans="1:2" ht="15">
      <c r="A173" s="7">
        <f>IF(LEFT('Skref 1'!L159,4)="//FW",1,0)</f>
        <v>0</v>
      </c>
      <c r="B173" s="7">
        <f>IF(ISNUMBER(SEARCH("XXX",'Skref 1'!L159))=TRUE,1,0)</f>
        <v>0</v>
      </c>
    </row>
    <row r="174" spans="1:2" ht="15">
      <c r="A174" s="7">
        <f>IF(LEFT('Skref 1'!L160,4)="//FW",1,0)</f>
        <v>0</v>
      </c>
      <c r="B174" s="7">
        <f>IF(ISNUMBER(SEARCH("XXX",'Skref 1'!L160))=TRUE,1,0)</f>
        <v>0</v>
      </c>
    </row>
    <row r="175" spans="1:2" ht="15">
      <c r="A175" s="7">
        <f>IF(LEFT('Skref 1'!L161,4)="//FW",1,0)</f>
        <v>0</v>
      </c>
      <c r="B175" s="7">
        <f>IF(ISNUMBER(SEARCH("XXX",'Skref 1'!L161))=TRUE,1,0)</f>
        <v>0</v>
      </c>
    </row>
    <row r="176" spans="1:2" ht="15">
      <c r="A176" s="7">
        <f>IF(LEFT('Skref 1'!L162,4)="//FW",1,0)</f>
        <v>0</v>
      </c>
      <c r="B176" s="7">
        <f>IF(ISNUMBER(SEARCH("XXX",'Skref 1'!L162))=TRUE,1,0)</f>
        <v>0</v>
      </c>
    </row>
    <row r="177" spans="1:2" ht="15">
      <c r="A177" s="7">
        <f>IF(LEFT('Skref 1'!L163,4)="//FW",1,0)</f>
        <v>0</v>
      </c>
      <c r="B177" s="7">
        <f>IF(ISNUMBER(SEARCH("XXX",'Skref 1'!L163))=TRUE,1,0)</f>
        <v>0</v>
      </c>
    </row>
    <row r="178" spans="1:2" ht="15">
      <c r="A178" s="7">
        <f>IF(LEFT('Skref 1'!L164,4)="//FW",1,0)</f>
        <v>0</v>
      </c>
      <c r="B178" s="7">
        <f>IF(ISNUMBER(SEARCH("XXX",'Skref 1'!L164))=TRUE,1,0)</f>
        <v>0</v>
      </c>
    </row>
    <row r="179" spans="1:2" ht="15">
      <c r="A179" s="7">
        <f>IF(LEFT('Skref 1'!L165,4)="//FW",1,0)</f>
        <v>0</v>
      </c>
      <c r="B179" s="7">
        <f>IF(ISNUMBER(SEARCH("XXX",'Skref 1'!L165))=TRUE,1,0)</f>
        <v>0</v>
      </c>
    </row>
    <row r="180" spans="1:2" ht="15">
      <c r="A180" s="7">
        <f>IF(LEFT('Skref 1'!L166,4)="//FW",1,0)</f>
        <v>0</v>
      </c>
      <c r="B180" s="7">
        <f>IF(ISNUMBER(SEARCH("XXX",'Skref 1'!L166))=TRUE,1,0)</f>
        <v>0</v>
      </c>
    </row>
    <row r="181" spans="1:2" ht="15">
      <c r="A181" s="7">
        <f>IF(LEFT('Skref 1'!L167,4)="//FW",1,0)</f>
        <v>0</v>
      </c>
      <c r="B181" s="7">
        <f>IF(ISNUMBER(SEARCH("XXX",'Skref 1'!L167))=TRUE,1,0)</f>
        <v>0</v>
      </c>
    </row>
    <row r="182" spans="1:2" ht="15">
      <c r="A182" s="7">
        <f>IF(LEFT('Skref 1'!L168,4)="//FW",1,0)</f>
        <v>0</v>
      </c>
      <c r="B182" s="7">
        <f>IF(ISNUMBER(SEARCH("XXX",'Skref 1'!L168))=TRUE,1,0)</f>
        <v>0</v>
      </c>
    </row>
    <row r="183" spans="1:2" ht="15">
      <c r="A183" s="7">
        <f>IF(LEFT('Skref 1'!L169,4)="//FW",1,0)</f>
        <v>0</v>
      </c>
      <c r="B183" s="7">
        <f>IF(ISNUMBER(SEARCH("XXX",'Skref 1'!L169))=TRUE,1,0)</f>
        <v>0</v>
      </c>
    </row>
    <row r="184" spans="1:2" ht="15">
      <c r="A184" s="7">
        <f>IF(LEFT('Skref 1'!L170,4)="//FW",1,0)</f>
        <v>0</v>
      </c>
      <c r="B184" s="7">
        <f>IF(ISNUMBER(SEARCH("XXX",'Skref 1'!L170))=TRUE,1,0)</f>
        <v>0</v>
      </c>
    </row>
    <row r="185" spans="1:2" ht="15">
      <c r="A185" s="7">
        <f>IF(LEFT('Skref 1'!L171,4)="//FW",1,0)</f>
        <v>0</v>
      </c>
      <c r="B185" s="7">
        <f>IF(ISNUMBER(SEARCH("XXX",'Skref 1'!L171))=TRUE,1,0)</f>
        <v>0</v>
      </c>
    </row>
    <row r="186" spans="1:2" ht="15">
      <c r="A186" s="7">
        <f>IF(LEFT('Skref 1'!L172,4)="//FW",1,0)</f>
        <v>0</v>
      </c>
      <c r="B186" s="7">
        <f>IF(ISNUMBER(SEARCH("XXX",'Skref 1'!L172))=TRUE,1,0)</f>
        <v>0</v>
      </c>
    </row>
    <row r="187" spans="1:2" ht="15">
      <c r="A187" s="7">
        <f>IF(LEFT('Skref 1'!L173,4)="//FW",1,0)</f>
        <v>0</v>
      </c>
      <c r="B187" s="7">
        <f>IF(ISNUMBER(SEARCH("XXX",'Skref 1'!L173))=TRUE,1,0)</f>
        <v>0</v>
      </c>
    </row>
    <row r="188" spans="1:2" ht="15">
      <c r="A188" s="7">
        <f>IF(LEFT('Skref 1'!L174,4)="//FW",1,0)</f>
        <v>0</v>
      </c>
      <c r="B188" s="7">
        <f>IF(ISNUMBER(SEARCH("XXX",'Skref 1'!L174))=TRUE,1,0)</f>
        <v>0</v>
      </c>
    </row>
    <row r="189" spans="1:2" ht="15">
      <c r="A189" s="7">
        <f>IF(LEFT('Skref 1'!L175,4)="//FW",1,0)</f>
        <v>0</v>
      </c>
      <c r="B189" s="7">
        <f>IF(ISNUMBER(SEARCH("XXX",'Skref 1'!L175))=TRUE,1,0)</f>
        <v>0</v>
      </c>
    </row>
    <row r="190" spans="1:2" ht="15">
      <c r="A190" s="7">
        <f>IF(LEFT('Skref 1'!L176,4)="//FW",1,0)</f>
        <v>0</v>
      </c>
      <c r="B190" s="7">
        <f>IF(ISNUMBER(SEARCH("XXX",'Skref 1'!L176))=TRUE,1,0)</f>
        <v>0</v>
      </c>
    </row>
    <row r="191" spans="1:2" ht="15">
      <c r="A191" s="7">
        <f>IF(LEFT('Skref 1'!L177,4)="//FW",1,0)</f>
        <v>0</v>
      </c>
      <c r="B191" s="7">
        <f>IF(ISNUMBER(SEARCH("XXX",'Skref 1'!L177))=TRUE,1,0)</f>
        <v>0</v>
      </c>
    </row>
    <row r="192" spans="1:2" ht="15">
      <c r="A192" s="7">
        <f>IF(LEFT('Skref 1'!L178,4)="//FW",1,0)</f>
        <v>0</v>
      </c>
      <c r="B192" s="7">
        <f>IF(ISNUMBER(SEARCH("XXX",'Skref 1'!L178))=TRUE,1,0)</f>
        <v>0</v>
      </c>
    </row>
    <row r="193" spans="1:2" ht="15">
      <c r="A193" s="7">
        <f>IF(LEFT('Skref 1'!L179,4)="//FW",1,0)</f>
        <v>0</v>
      </c>
      <c r="B193" s="7">
        <f>IF(ISNUMBER(SEARCH("XXX",'Skref 1'!L179))=TRUE,1,0)</f>
        <v>0</v>
      </c>
    </row>
    <row r="194" spans="1:2" ht="15">
      <c r="A194" s="7">
        <f>IF(LEFT('Skref 1'!L180,4)="//FW",1,0)</f>
        <v>0</v>
      </c>
      <c r="B194" s="7">
        <f>IF(ISNUMBER(SEARCH("XXX",'Skref 1'!L180))=TRUE,1,0)</f>
        <v>0</v>
      </c>
    </row>
    <row r="195" spans="1:2" ht="15">
      <c r="A195" s="7">
        <f>IF(LEFT('Skref 1'!L181,4)="//FW",1,0)</f>
        <v>0</v>
      </c>
      <c r="B195" s="7">
        <f>IF(ISNUMBER(SEARCH("XXX",'Skref 1'!L181))=TRUE,1,0)</f>
        <v>0</v>
      </c>
    </row>
    <row r="196" spans="1:2" ht="15">
      <c r="A196" s="7">
        <f>IF(LEFT('Skref 1'!L182,4)="//FW",1,0)</f>
        <v>0</v>
      </c>
      <c r="B196" s="7">
        <f>IF(ISNUMBER(SEARCH("XXX",'Skref 1'!L182))=TRUE,1,0)</f>
        <v>0</v>
      </c>
    </row>
    <row r="197" spans="1:2" ht="15">
      <c r="A197" s="7">
        <f>IF(LEFT('Skref 1'!L183,4)="//FW",1,0)</f>
        <v>0</v>
      </c>
      <c r="B197" s="7">
        <f>IF(ISNUMBER(SEARCH("XXX",'Skref 1'!L183))=TRUE,1,0)</f>
        <v>0</v>
      </c>
    </row>
    <row r="198" spans="1:2" ht="15">
      <c r="A198" s="7">
        <f>IF(LEFT('Skref 1'!L184,4)="//FW",1,0)</f>
        <v>0</v>
      </c>
      <c r="B198" s="7">
        <f>IF(ISNUMBER(SEARCH("XXX",'Skref 1'!L184))=TRUE,1,0)</f>
        <v>0</v>
      </c>
    </row>
    <row r="199" spans="1:2" ht="15">
      <c r="A199" s="7">
        <f>IF(LEFT('Skref 1'!L185,4)="//FW",1,0)</f>
        <v>0</v>
      </c>
      <c r="B199" s="7">
        <f>IF(ISNUMBER(SEARCH("XXX",'Skref 1'!L185))=TRUE,1,0)</f>
        <v>0</v>
      </c>
    </row>
    <row r="200" spans="1:2" ht="15">
      <c r="A200" s="7">
        <f>IF(LEFT('Skref 1'!L186,4)="//FW",1,0)</f>
        <v>0</v>
      </c>
      <c r="B200" s="7">
        <f>IF(ISNUMBER(SEARCH("XXX",'Skref 1'!L186))=TRUE,1,0)</f>
        <v>0</v>
      </c>
    </row>
    <row r="201" spans="1:2" ht="15">
      <c r="A201" s="7">
        <f>IF(LEFT('Skref 1'!L187,4)="//FW",1,0)</f>
        <v>0</v>
      </c>
      <c r="B201" s="7">
        <f>IF(ISNUMBER(SEARCH("XXX",'Skref 1'!L187))=TRUE,1,0)</f>
        <v>0</v>
      </c>
    </row>
    <row r="202" spans="1:2" ht="15">
      <c r="A202" s="7">
        <f>IF(LEFT('Skref 1'!L188,4)="//FW",1,0)</f>
        <v>0</v>
      </c>
      <c r="B202" s="7">
        <f>IF(ISNUMBER(SEARCH("XXX",'Skref 1'!L188))=TRUE,1,0)</f>
        <v>0</v>
      </c>
    </row>
    <row r="203" spans="1:2" ht="15">
      <c r="A203" s="7">
        <f>IF(LEFT('Skref 1'!L189,4)="//FW",1,0)</f>
        <v>0</v>
      </c>
      <c r="B203" s="7">
        <f>IF(ISNUMBER(SEARCH("XXX",'Skref 1'!L189))=TRUE,1,0)</f>
        <v>0</v>
      </c>
    </row>
    <row r="204" spans="1:2" ht="15">
      <c r="A204" s="7">
        <f>IF(LEFT('Skref 1'!L190,4)="//FW",1,0)</f>
        <v>0</v>
      </c>
      <c r="B204" s="7">
        <f>IF(ISNUMBER(SEARCH("XXX",'Skref 1'!L190))=TRUE,1,0)</f>
        <v>0</v>
      </c>
    </row>
    <row r="205" spans="1:2" ht="15">
      <c r="A205" s="7">
        <f>IF(LEFT('Skref 1'!L191,4)="//FW",1,0)</f>
        <v>0</v>
      </c>
      <c r="B205" s="7">
        <f>IF(ISNUMBER(SEARCH("XXX",'Skref 1'!L191))=TRUE,1,0)</f>
        <v>0</v>
      </c>
    </row>
    <row r="206" spans="1:2" ht="15">
      <c r="A206" s="7">
        <f>IF(LEFT('Skref 1'!L192,4)="//FW",1,0)</f>
        <v>0</v>
      </c>
      <c r="B206" s="7">
        <f>IF(ISNUMBER(SEARCH("XXX",'Skref 1'!L192))=TRUE,1,0)</f>
        <v>0</v>
      </c>
    </row>
    <row r="207" spans="1:2" ht="15">
      <c r="A207" s="7">
        <f>IF(LEFT('Skref 1'!L193,4)="//FW",1,0)</f>
        <v>0</v>
      </c>
      <c r="B207" s="7">
        <f>IF(ISNUMBER(SEARCH("XXX",'Skref 1'!L193))=TRUE,1,0)</f>
        <v>0</v>
      </c>
    </row>
    <row r="208" spans="1:2" ht="15">
      <c r="A208" s="7">
        <f>IF(LEFT('Skref 1'!L194,4)="//FW",1,0)</f>
        <v>0</v>
      </c>
      <c r="B208" s="7">
        <f>IF(ISNUMBER(SEARCH("XXX",'Skref 1'!L194))=TRUE,1,0)</f>
        <v>0</v>
      </c>
    </row>
    <row r="209" spans="1:2" ht="15">
      <c r="A209" s="7">
        <f>IF(LEFT('Skref 1'!L195,4)="//FW",1,0)</f>
        <v>0</v>
      </c>
      <c r="B209" s="7">
        <f>IF(ISNUMBER(SEARCH("XXX",'Skref 1'!L195))=TRUE,1,0)</f>
        <v>0</v>
      </c>
    </row>
    <row r="210" spans="1:2" ht="15">
      <c r="A210" s="7">
        <f>IF(LEFT('Skref 1'!L196,4)="//FW",1,0)</f>
        <v>0</v>
      </c>
      <c r="B210" s="7">
        <f>IF(ISNUMBER(SEARCH("XXX",'Skref 1'!L196))=TRUE,1,0)</f>
        <v>0</v>
      </c>
    </row>
    <row r="211" spans="1:2" ht="15">
      <c r="A211" s="7">
        <f>IF(LEFT('Skref 1'!L197,4)="//FW",1,0)</f>
        <v>0</v>
      </c>
      <c r="B211" s="7">
        <f>IF(ISNUMBER(SEARCH("XXX",'Skref 1'!L197))=TRUE,1,0)</f>
        <v>0</v>
      </c>
    </row>
    <row r="212" spans="1:2" ht="15">
      <c r="A212" s="7">
        <f>IF(LEFT('Skref 1'!L198,4)="//FW",1,0)</f>
        <v>0</v>
      </c>
      <c r="B212" s="7">
        <f>IF(ISNUMBER(SEARCH("XXX",'Skref 1'!L198))=TRUE,1,0)</f>
        <v>0</v>
      </c>
    </row>
    <row r="213" spans="1:2" ht="15">
      <c r="A213" s="7">
        <f>IF(LEFT('Skref 1'!L199,4)="//FW",1,0)</f>
        <v>0</v>
      </c>
      <c r="B213" s="7">
        <f>IF(ISNUMBER(SEARCH("XXX",'Skref 1'!L199))=TRUE,1,0)</f>
        <v>0</v>
      </c>
    </row>
    <row r="214" spans="1:2" ht="15">
      <c r="A214" s="7">
        <f>IF(LEFT('Skref 1'!L200,4)="//FW",1,0)</f>
        <v>0</v>
      </c>
      <c r="B214" s="7">
        <f>IF(ISNUMBER(SEARCH("XXX",'Skref 1'!L200))=TRUE,1,0)</f>
        <v>0</v>
      </c>
    </row>
    <row r="215" spans="1:2" ht="15">
      <c r="A215" s="7">
        <f>IF(LEFT('Skref 1'!L201,4)="//FW",1,0)</f>
        <v>0</v>
      </c>
      <c r="B215" s="7">
        <f>IF(ISNUMBER(SEARCH("XXX",'Skref 1'!L201))=TRUE,1,0)</f>
        <v>0</v>
      </c>
    </row>
    <row r="216" spans="1:2" ht="15">
      <c r="A216" s="7">
        <f>IF(LEFT('Skref 1'!L202,4)="//FW",1,0)</f>
        <v>0</v>
      </c>
      <c r="B216" s="7">
        <f>IF(ISNUMBER(SEARCH("XXX",'Skref 1'!L202))=TRUE,1,0)</f>
        <v>0</v>
      </c>
    </row>
    <row r="217" spans="1:2" ht="15">
      <c r="A217" s="7">
        <f>IF(LEFT('Skref 1'!L203,4)="//FW",1,0)</f>
        <v>0</v>
      </c>
      <c r="B217" s="7">
        <f>IF(ISNUMBER(SEARCH("XXX",'Skref 1'!L203))=TRUE,1,0)</f>
        <v>0</v>
      </c>
    </row>
    <row r="218" spans="1:2" ht="15">
      <c r="A218" s="7">
        <f>IF(LEFT('Skref 1'!L204,4)="//FW",1,0)</f>
        <v>0</v>
      </c>
      <c r="B218" s="7">
        <f>IF(ISNUMBER(SEARCH("XXX",'Skref 1'!L204))=TRUE,1,0)</f>
        <v>0</v>
      </c>
    </row>
    <row r="219" spans="1:2" ht="15">
      <c r="A219" s="7">
        <f>IF(LEFT('Skref 1'!L205,4)="//FW",1,0)</f>
        <v>0</v>
      </c>
      <c r="B219" s="7">
        <f>IF(ISNUMBER(SEARCH("XXX",'Skref 1'!L205))=TRUE,1,0)</f>
        <v>0</v>
      </c>
    </row>
    <row r="220" spans="1:2" ht="15">
      <c r="A220" s="7">
        <f>IF(LEFT('Skref 1'!L206,4)="//FW",1,0)</f>
        <v>0</v>
      </c>
      <c r="B220" s="7">
        <f>IF(ISNUMBER(SEARCH("XXX",'Skref 1'!L206))=TRUE,1,0)</f>
        <v>0</v>
      </c>
    </row>
    <row r="221" spans="1:2" ht="15">
      <c r="A221" s="7">
        <f>IF(LEFT('Skref 1'!L207,4)="//FW",1,0)</f>
        <v>0</v>
      </c>
      <c r="B221" s="7">
        <f>IF(ISNUMBER(SEARCH("XXX",'Skref 1'!L207))=TRUE,1,0)</f>
        <v>0</v>
      </c>
    </row>
    <row r="222" spans="1:2" ht="15">
      <c r="A222" s="7">
        <f>IF(LEFT('Skref 1'!L208,4)="//FW",1,0)</f>
        <v>0</v>
      </c>
      <c r="B222" s="7">
        <f>IF(ISNUMBER(SEARCH("XXX",'Skref 1'!L208))=TRUE,1,0)</f>
        <v>0</v>
      </c>
    </row>
    <row r="223" spans="1:2" ht="15">
      <c r="A223" s="7">
        <f>IF(LEFT('Skref 1'!L209,4)="//FW",1,0)</f>
        <v>0</v>
      </c>
      <c r="B223" s="7">
        <f>IF(ISNUMBER(SEARCH("XXX",'Skref 1'!L209))=TRUE,1,0)</f>
        <v>0</v>
      </c>
    </row>
    <row r="224" spans="1:2" ht="15">
      <c r="A224" s="7">
        <f>IF(LEFT('Skref 1'!L210,4)="//FW",1,0)</f>
        <v>0</v>
      </c>
      <c r="B224" s="7">
        <f>IF(ISNUMBER(SEARCH("XXX",'Skref 1'!L210))=TRUE,1,0)</f>
        <v>0</v>
      </c>
    </row>
    <row r="225" spans="1:2" ht="15">
      <c r="A225" s="7">
        <f>IF(LEFT('Skref 1'!L211,4)="//FW",1,0)</f>
        <v>0</v>
      </c>
      <c r="B225" s="7">
        <f>IF(ISNUMBER(SEARCH("XXX",'Skref 1'!L211))=TRUE,1,0)</f>
        <v>0</v>
      </c>
    </row>
    <row r="226" spans="1:2" ht="15">
      <c r="A226" s="7">
        <f>IF(LEFT('Skref 1'!L212,4)="//FW",1,0)</f>
        <v>0</v>
      </c>
      <c r="B226" s="7">
        <f>IF(ISNUMBER(SEARCH("XXX",'Skref 1'!L212))=TRUE,1,0)</f>
        <v>0</v>
      </c>
    </row>
    <row r="227" spans="1:2" ht="15">
      <c r="A227" s="7">
        <f>IF(LEFT('Skref 1'!L213,4)="//FW",1,0)</f>
        <v>0</v>
      </c>
      <c r="B227" s="7">
        <f>IF(ISNUMBER(SEARCH("XXX",'Skref 1'!L213))=TRUE,1,0)</f>
        <v>0</v>
      </c>
    </row>
    <row r="228" spans="1:2" ht="15">
      <c r="A228" s="7">
        <f>IF(LEFT('Skref 1'!L214,4)="//FW",1,0)</f>
        <v>0</v>
      </c>
      <c r="B228" s="7">
        <f>IF(ISNUMBER(SEARCH("XXX",'Skref 1'!L214))=TRUE,1,0)</f>
        <v>0</v>
      </c>
    </row>
    <row r="229" spans="1:2" ht="15">
      <c r="A229" s="7">
        <f>IF(LEFT('Skref 1'!L215,4)="//FW",1,0)</f>
        <v>0</v>
      </c>
      <c r="B229" s="7">
        <f>IF(ISNUMBER(SEARCH("XXX",'Skref 1'!L215))=TRUE,1,0)</f>
        <v>0</v>
      </c>
    </row>
    <row r="230" spans="1:2" ht="15">
      <c r="A230" s="7">
        <f>IF(LEFT('Skref 1'!L216,4)="//FW",1,0)</f>
        <v>0</v>
      </c>
      <c r="B230" s="7">
        <f>IF(ISNUMBER(SEARCH("XXX",'Skref 1'!L216))=TRUE,1,0)</f>
        <v>0</v>
      </c>
    </row>
    <row r="231" spans="1:2" ht="15">
      <c r="A231" s="7">
        <f>IF(LEFT('Skref 1'!L217,4)="//FW",1,0)</f>
        <v>0</v>
      </c>
      <c r="B231" s="7">
        <f>IF(ISNUMBER(SEARCH("XXX",'Skref 1'!L217))=TRUE,1,0)</f>
        <v>0</v>
      </c>
    </row>
    <row r="232" spans="1:2" ht="15">
      <c r="A232" s="7">
        <f>IF(LEFT('Skref 1'!L218,4)="//FW",1,0)</f>
        <v>0</v>
      </c>
      <c r="B232" s="7">
        <f>IF(ISNUMBER(SEARCH("XXX",'Skref 1'!L218))=TRUE,1,0)</f>
        <v>0</v>
      </c>
    </row>
    <row r="233" spans="1:2" ht="15">
      <c r="A233" s="7">
        <f>IF(LEFT('Skref 1'!L219,4)="//FW",1,0)</f>
        <v>0</v>
      </c>
      <c r="B233" s="7">
        <f>IF(ISNUMBER(SEARCH("XXX",'Skref 1'!L219))=TRUE,1,0)</f>
        <v>0</v>
      </c>
    </row>
    <row r="234" spans="1:2" ht="15">
      <c r="A234" s="7">
        <f>IF(LEFT('Skref 1'!L220,4)="//FW",1,0)</f>
        <v>0</v>
      </c>
      <c r="B234" s="7">
        <f>IF(ISNUMBER(SEARCH("XXX",'Skref 1'!L220))=TRUE,1,0)</f>
        <v>0</v>
      </c>
    </row>
    <row r="235" spans="1:2" ht="15">
      <c r="A235" s="7">
        <f>IF(LEFT('Skref 1'!L221,4)="//FW",1,0)</f>
        <v>0</v>
      </c>
      <c r="B235" s="7">
        <f>IF(ISNUMBER(SEARCH("XXX",'Skref 1'!L221))=TRUE,1,0)</f>
        <v>0</v>
      </c>
    </row>
    <row r="236" spans="1:2" ht="15">
      <c r="A236" s="7">
        <f>IF(LEFT('Skref 1'!L222,4)="//FW",1,0)</f>
        <v>0</v>
      </c>
      <c r="B236" s="7">
        <f>IF(ISNUMBER(SEARCH("XXX",'Skref 1'!L222))=TRUE,1,0)</f>
        <v>0</v>
      </c>
    </row>
    <row r="237" spans="1:2" ht="15">
      <c r="A237" s="7">
        <f>IF(LEFT('Skref 1'!L223,4)="//FW",1,0)</f>
        <v>0</v>
      </c>
      <c r="B237" s="7">
        <f>IF(ISNUMBER(SEARCH("XXX",'Skref 1'!L223))=TRUE,1,0)</f>
        <v>0</v>
      </c>
    </row>
    <row r="238" spans="1:2" ht="15">
      <c r="A238" s="7">
        <f>IF(LEFT('Skref 1'!L224,4)="//FW",1,0)</f>
        <v>0</v>
      </c>
      <c r="B238" s="7">
        <f>IF(ISNUMBER(SEARCH("XXX",'Skref 1'!L224))=TRUE,1,0)</f>
        <v>0</v>
      </c>
    </row>
    <row r="239" spans="1:2" ht="15">
      <c r="A239" s="7">
        <f>IF(LEFT('Skref 1'!L225,4)="//FW",1,0)</f>
        <v>0</v>
      </c>
      <c r="B239" s="7">
        <f>IF(ISNUMBER(SEARCH("XXX",'Skref 1'!L225))=TRUE,1,0)</f>
        <v>0</v>
      </c>
    </row>
    <row r="240" spans="1:2" ht="15">
      <c r="A240" s="7">
        <f>IF(LEFT('Skref 1'!L226,4)="//FW",1,0)</f>
        <v>0</v>
      </c>
      <c r="B240" s="7">
        <f>IF(ISNUMBER(SEARCH("XXX",'Skref 1'!L226))=TRUE,1,0)</f>
        <v>0</v>
      </c>
    </row>
    <row r="241" spans="1:2" ht="15">
      <c r="A241" s="7">
        <f>IF(LEFT('Skref 1'!L227,4)="//FW",1,0)</f>
        <v>0</v>
      </c>
      <c r="B241" s="7">
        <f>IF(ISNUMBER(SEARCH("XXX",'Skref 1'!L227))=TRUE,1,0)</f>
        <v>0</v>
      </c>
    </row>
    <row r="242" spans="1:2" ht="15">
      <c r="A242" s="7">
        <f>IF(LEFT('Skref 1'!L228,4)="//FW",1,0)</f>
        <v>0</v>
      </c>
      <c r="B242" s="7">
        <f>IF(ISNUMBER(SEARCH("XXX",'Skref 1'!L228))=TRUE,1,0)</f>
        <v>0</v>
      </c>
    </row>
    <row r="243" spans="1:2" ht="15">
      <c r="A243" s="7">
        <f>IF(LEFT('Skref 1'!L229,4)="//FW",1,0)</f>
        <v>0</v>
      </c>
      <c r="B243" s="7">
        <f>IF(ISNUMBER(SEARCH("XXX",'Skref 1'!L229))=TRUE,1,0)</f>
        <v>0</v>
      </c>
    </row>
    <row r="244" spans="1:2" ht="15">
      <c r="A244" s="7">
        <f>IF(LEFT('Skref 1'!L230,4)="//FW",1,0)</f>
        <v>0</v>
      </c>
      <c r="B244" s="7">
        <f>IF(ISNUMBER(SEARCH("XXX",'Skref 1'!L230))=TRUE,1,0)</f>
        <v>0</v>
      </c>
    </row>
    <row r="245" spans="1:2" ht="15">
      <c r="A245" s="7">
        <f>IF(LEFT('Skref 1'!L231,4)="//FW",1,0)</f>
        <v>0</v>
      </c>
      <c r="B245" s="7">
        <f>IF(ISNUMBER(SEARCH("XXX",'Skref 1'!L231))=TRUE,1,0)</f>
        <v>0</v>
      </c>
    </row>
    <row r="246" spans="1:2" ht="15">
      <c r="A246" s="7">
        <f>IF(LEFT('Skref 1'!L232,4)="//FW",1,0)</f>
        <v>0</v>
      </c>
      <c r="B246" s="7">
        <f>IF(ISNUMBER(SEARCH("XXX",'Skref 1'!L232))=TRUE,1,0)</f>
        <v>0</v>
      </c>
    </row>
    <row r="247" spans="1:2" ht="15">
      <c r="A247" s="7">
        <f>IF(LEFT('Skref 1'!L233,4)="//FW",1,0)</f>
        <v>0</v>
      </c>
      <c r="B247" s="7">
        <f>IF(ISNUMBER(SEARCH("XXX",'Skref 1'!L233))=TRUE,1,0)</f>
        <v>0</v>
      </c>
    </row>
    <row r="248" spans="1:2" ht="15">
      <c r="A248" s="7">
        <f>IF(LEFT('Skref 1'!L234,4)="//FW",1,0)</f>
        <v>0</v>
      </c>
      <c r="B248" s="7">
        <f>IF(ISNUMBER(SEARCH("XXX",'Skref 1'!L234))=TRUE,1,0)</f>
        <v>0</v>
      </c>
    </row>
    <row r="249" spans="1:2" ht="15">
      <c r="A249" s="7">
        <f>IF(LEFT('Skref 1'!L235,4)="//FW",1,0)</f>
        <v>0</v>
      </c>
      <c r="B249" s="7">
        <f>IF(ISNUMBER(SEARCH("XXX",'Skref 1'!L235))=TRUE,1,0)</f>
        <v>0</v>
      </c>
    </row>
    <row r="250" spans="1:2" ht="15">
      <c r="A250" s="7">
        <f>IF(LEFT('Skref 1'!L236,4)="//FW",1,0)</f>
        <v>0</v>
      </c>
      <c r="B250" s="7">
        <f>IF(ISNUMBER(SEARCH("XXX",'Skref 1'!L236))=TRUE,1,0)</f>
        <v>0</v>
      </c>
    </row>
    <row r="251" spans="1:2" ht="15">
      <c r="A251" s="7">
        <f>IF(LEFT('Skref 1'!L237,4)="//FW",1,0)</f>
        <v>0</v>
      </c>
      <c r="B251" s="7">
        <f>IF(ISNUMBER(SEARCH("XXX",'Skref 1'!L237))=TRUE,1,0)</f>
        <v>0</v>
      </c>
    </row>
    <row r="252" spans="1:2" ht="15">
      <c r="A252" s="7">
        <f>IF(LEFT('Skref 1'!L238,4)="//FW",1,0)</f>
        <v>0</v>
      </c>
      <c r="B252" s="7">
        <f>IF(ISNUMBER(SEARCH("XXX",'Skref 1'!L238))=TRUE,1,0)</f>
        <v>0</v>
      </c>
    </row>
    <row r="253" spans="1:2" ht="15">
      <c r="A253" s="7">
        <f>IF(LEFT('Skref 1'!L239,4)="//FW",1,0)</f>
        <v>0</v>
      </c>
      <c r="B253" s="7">
        <f>IF(ISNUMBER(SEARCH("XXX",'Skref 1'!L239))=TRUE,1,0)</f>
        <v>0</v>
      </c>
    </row>
    <row r="254" spans="1:2" ht="15">
      <c r="A254" s="7">
        <f>IF(LEFT('Skref 1'!L240,4)="//FW",1,0)</f>
        <v>0</v>
      </c>
      <c r="B254" s="7">
        <f>IF(ISNUMBER(SEARCH("XXX",'Skref 1'!L240))=TRUE,1,0)</f>
        <v>0</v>
      </c>
    </row>
    <row r="255" spans="1:2" ht="15">
      <c r="A255" s="7">
        <f>IF(LEFT('Skref 1'!L241,4)="//FW",1,0)</f>
        <v>0</v>
      </c>
      <c r="B255" s="7">
        <f>IF(ISNUMBER(SEARCH("XXX",'Skref 1'!L241))=TRUE,1,0)</f>
        <v>0</v>
      </c>
    </row>
    <row r="256" spans="1:2" ht="15">
      <c r="A256" s="7">
        <f>IF(LEFT('Skref 1'!L242,4)="//FW",1,0)</f>
        <v>0</v>
      </c>
      <c r="B256" s="7">
        <f>IF(ISNUMBER(SEARCH("XXX",'Skref 1'!L242))=TRUE,1,0)</f>
        <v>0</v>
      </c>
    </row>
    <row r="257" spans="1:2" ht="15">
      <c r="A257" s="7">
        <f>IF(LEFT('Skref 1'!L243,4)="//FW",1,0)</f>
        <v>0</v>
      </c>
      <c r="B257" s="7">
        <f>IF(ISNUMBER(SEARCH("XXX",'Skref 1'!L243))=TRUE,1,0)</f>
        <v>0</v>
      </c>
    </row>
    <row r="258" spans="1:2" ht="15">
      <c r="A258" s="7">
        <f>IF(LEFT('Skref 1'!L244,4)="//FW",1,0)</f>
        <v>0</v>
      </c>
      <c r="B258" s="7">
        <f>IF(ISNUMBER(SEARCH("XXX",'Skref 1'!L244))=TRUE,1,0)</f>
        <v>0</v>
      </c>
    </row>
    <row r="259" spans="1:2" ht="15">
      <c r="A259" s="7">
        <f>IF(LEFT('Skref 1'!L245,4)="//FW",1,0)</f>
        <v>0</v>
      </c>
      <c r="B259" s="7">
        <f>IF(ISNUMBER(SEARCH("XXX",'Skref 1'!L245))=TRUE,1,0)</f>
        <v>0</v>
      </c>
    </row>
    <row r="260" spans="1:2" ht="15">
      <c r="A260" s="7">
        <f>IF(LEFT('Skref 1'!L246,4)="//FW",1,0)</f>
        <v>0</v>
      </c>
      <c r="B260" s="7">
        <f>IF(ISNUMBER(SEARCH("XXX",'Skref 1'!L246))=TRUE,1,0)</f>
        <v>0</v>
      </c>
    </row>
    <row r="261" spans="1:2" ht="15">
      <c r="A261" s="7">
        <f>IF(LEFT('Skref 1'!L247,4)="//FW",1,0)</f>
        <v>0</v>
      </c>
      <c r="B261" s="7">
        <f>IF(ISNUMBER(SEARCH("XXX",'Skref 1'!L247))=TRUE,1,0)</f>
        <v>0</v>
      </c>
    </row>
    <row r="262" spans="1:2" ht="15">
      <c r="A262" s="7">
        <f>IF(LEFT('Skref 1'!L248,4)="//FW",1,0)</f>
        <v>0</v>
      </c>
      <c r="B262" s="7">
        <f>IF(ISNUMBER(SEARCH("XXX",'Skref 1'!L248))=TRUE,1,0)</f>
        <v>0</v>
      </c>
    </row>
    <row r="263" spans="1:2" ht="15">
      <c r="A263" s="7">
        <f>IF(LEFT('Skref 1'!L249,4)="//FW",1,0)</f>
        <v>0</v>
      </c>
      <c r="B263" s="7">
        <f>IF(ISNUMBER(SEARCH("XXX",'Skref 1'!L249))=TRUE,1,0)</f>
        <v>0</v>
      </c>
    </row>
    <row r="264" spans="1:2" ht="15">
      <c r="A264" s="7">
        <f>IF(LEFT('Skref 1'!L250,4)="//FW",1,0)</f>
        <v>0</v>
      </c>
      <c r="B264" s="7">
        <f>IF(ISNUMBER(SEARCH("XXX",'Skref 1'!L250))=TRUE,1,0)</f>
        <v>0</v>
      </c>
    </row>
    <row r="265" spans="1:2" ht="15">
      <c r="A265" s="7">
        <f>IF(LEFT('Skref 1'!L251,4)="//FW",1,0)</f>
        <v>0</v>
      </c>
      <c r="B265" s="7">
        <f>IF(ISNUMBER(SEARCH("XXX",'Skref 1'!L251))=TRUE,1,0)</f>
        <v>0</v>
      </c>
    </row>
    <row r="266" spans="1:2" ht="15">
      <c r="A266" s="7">
        <f>IF(LEFT('Skref 1'!L252,4)="//FW",1,0)</f>
        <v>0</v>
      </c>
      <c r="B266" s="7">
        <f>IF(ISNUMBER(SEARCH("XXX",'Skref 1'!L252))=TRUE,1,0)</f>
        <v>0</v>
      </c>
    </row>
    <row r="267" spans="1:2" ht="15">
      <c r="A267" s="7">
        <f>IF(LEFT('Skref 1'!L253,4)="//FW",1,0)</f>
        <v>0</v>
      </c>
      <c r="B267" s="7">
        <f>IF(ISNUMBER(SEARCH("XXX",'Skref 1'!L253))=TRUE,1,0)</f>
        <v>0</v>
      </c>
    </row>
    <row r="268" spans="1:2" ht="15">
      <c r="A268" s="7">
        <f>IF(LEFT('Skref 1'!L254,4)="//FW",1,0)</f>
        <v>0</v>
      </c>
      <c r="B268" s="7">
        <f>IF(ISNUMBER(SEARCH("XXX",'Skref 1'!L254))=TRUE,1,0)</f>
        <v>0</v>
      </c>
    </row>
    <row r="269" spans="1:2" ht="15">
      <c r="A269" s="7">
        <f>IF(LEFT('Skref 1'!L255,4)="//FW",1,0)</f>
        <v>0</v>
      </c>
      <c r="B269" s="7">
        <f>IF(ISNUMBER(SEARCH("XXX",'Skref 1'!L255))=TRUE,1,0)</f>
        <v>0</v>
      </c>
    </row>
    <row r="270" spans="1:2" ht="15">
      <c r="A270" s="7">
        <f>IF(LEFT('Skref 1'!L256,4)="//FW",1,0)</f>
        <v>0</v>
      </c>
      <c r="B270" s="7">
        <f>IF(ISNUMBER(SEARCH("XXX",'Skref 1'!L256))=TRUE,1,0)</f>
        <v>0</v>
      </c>
    </row>
    <row r="271" spans="1:2" ht="15">
      <c r="A271" s="7">
        <f>IF(LEFT('Skref 1'!L257,4)="//FW",1,0)</f>
        <v>0</v>
      </c>
      <c r="B271" s="7">
        <f>IF(ISNUMBER(SEARCH("XXX",'Skref 1'!L257))=TRUE,1,0)</f>
        <v>0</v>
      </c>
    </row>
    <row r="272" spans="1:2" ht="15">
      <c r="A272" s="7">
        <f>IF(LEFT('Skref 1'!L258,4)="//FW",1,0)</f>
        <v>0</v>
      </c>
      <c r="B272" s="7">
        <f>IF(ISNUMBER(SEARCH("XXX",'Skref 1'!L258))=TRUE,1,0)</f>
        <v>0</v>
      </c>
    </row>
    <row r="273" spans="1:2" ht="15">
      <c r="A273" s="7">
        <f>IF(LEFT('Skref 1'!L259,4)="//FW",1,0)</f>
        <v>0</v>
      </c>
      <c r="B273" s="7">
        <f>IF(ISNUMBER(SEARCH("XXX",'Skref 1'!L259))=TRUE,1,0)</f>
        <v>0</v>
      </c>
    </row>
    <row r="274" spans="1:2" ht="15">
      <c r="A274" s="7">
        <f>IF(LEFT('Skref 1'!L260,4)="//FW",1,0)</f>
        <v>0</v>
      </c>
      <c r="B274" s="7">
        <f>IF(ISNUMBER(SEARCH("XXX",'Skref 1'!L260))=TRUE,1,0)</f>
        <v>0</v>
      </c>
    </row>
    <row r="275" spans="1:2" ht="15">
      <c r="A275" s="7">
        <f>IF(LEFT('Skref 1'!L261,4)="//FW",1,0)</f>
        <v>0</v>
      </c>
      <c r="B275" s="7">
        <f>IF(ISNUMBER(SEARCH("XXX",'Skref 1'!L261))=TRUE,1,0)</f>
        <v>0</v>
      </c>
    </row>
    <row r="276" spans="1:2" ht="15">
      <c r="A276" s="7">
        <f>IF(LEFT('Skref 1'!L262,4)="//FW",1,0)</f>
        <v>0</v>
      </c>
      <c r="B276" s="7">
        <f>IF(ISNUMBER(SEARCH("XXX",'Skref 1'!L262))=TRUE,1,0)</f>
        <v>0</v>
      </c>
    </row>
    <row r="277" spans="1:2" ht="15">
      <c r="A277" s="7">
        <f>IF(LEFT('Skref 1'!L263,4)="//FW",1,0)</f>
        <v>0</v>
      </c>
      <c r="B277" s="7">
        <f>IF(ISNUMBER(SEARCH("XXX",'Skref 1'!L263))=TRUE,1,0)</f>
        <v>0</v>
      </c>
    </row>
    <row r="278" spans="1:2" ht="15">
      <c r="A278" s="7">
        <f>IF(LEFT('Skref 1'!L264,4)="//FW",1,0)</f>
        <v>0</v>
      </c>
      <c r="B278" s="7">
        <f>IF(ISNUMBER(SEARCH("XXX",'Skref 1'!L264))=TRUE,1,0)</f>
        <v>0</v>
      </c>
    </row>
    <row r="279" spans="1:2" ht="15">
      <c r="A279" s="7">
        <f>IF(LEFT('Skref 1'!L265,4)="//FW",1,0)</f>
        <v>0</v>
      </c>
      <c r="B279" s="7">
        <f>IF(ISNUMBER(SEARCH("XXX",'Skref 1'!L265))=TRUE,1,0)</f>
        <v>0</v>
      </c>
    </row>
    <row r="280" spans="1:2" ht="15">
      <c r="A280" s="7">
        <f>IF(LEFT('Skref 1'!L266,4)="//FW",1,0)</f>
        <v>0</v>
      </c>
      <c r="B280" s="7">
        <f>IF(ISNUMBER(SEARCH("XXX",'Skref 1'!L266))=TRUE,1,0)</f>
        <v>0</v>
      </c>
    </row>
    <row r="281" spans="1:2" ht="15">
      <c r="A281" s="7">
        <f>IF(LEFT('Skref 1'!L267,4)="//FW",1,0)</f>
        <v>0</v>
      </c>
      <c r="B281" s="7">
        <f>IF(ISNUMBER(SEARCH("XXX",'Skref 1'!L267))=TRUE,1,0)</f>
        <v>0</v>
      </c>
    </row>
    <row r="282" spans="1:2" ht="15">
      <c r="A282" s="7">
        <f>IF(LEFT('Skref 1'!L268,4)="//FW",1,0)</f>
        <v>0</v>
      </c>
      <c r="B282" s="7">
        <f>IF(ISNUMBER(SEARCH("XXX",'Skref 1'!L268))=TRUE,1,0)</f>
        <v>0</v>
      </c>
    </row>
    <row r="283" spans="1:2" ht="15">
      <c r="A283" s="7">
        <f>IF(LEFT('Skref 1'!L269,4)="//FW",1,0)</f>
        <v>0</v>
      </c>
      <c r="B283" s="7">
        <f>IF(ISNUMBER(SEARCH("XXX",'Skref 1'!L269))=TRUE,1,0)</f>
        <v>0</v>
      </c>
    </row>
    <row r="284" spans="1:2" ht="15">
      <c r="A284" s="7">
        <f>IF(LEFT('Skref 1'!L270,4)="//FW",1,0)</f>
        <v>0</v>
      </c>
      <c r="B284" s="7">
        <f>IF(ISNUMBER(SEARCH("XXX",'Skref 1'!L270))=TRUE,1,0)</f>
        <v>0</v>
      </c>
    </row>
    <row r="285" spans="1:2" ht="15">
      <c r="A285" s="7">
        <f>IF(LEFT('Skref 1'!L271,4)="//FW",1,0)</f>
        <v>0</v>
      </c>
      <c r="B285" s="7">
        <f>IF(ISNUMBER(SEARCH("XXX",'Skref 1'!L271))=TRUE,1,0)</f>
        <v>0</v>
      </c>
    </row>
    <row r="286" spans="1:2" ht="15">
      <c r="A286" s="7">
        <f>IF(LEFT('Skref 1'!L272,4)="//FW",1,0)</f>
        <v>0</v>
      </c>
      <c r="B286" s="7">
        <f>IF(ISNUMBER(SEARCH("XXX",'Skref 1'!L272))=TRUE,1,0)</f>
        <v>0</v>
      </c>
    </row>
    <row r="287" spans="1:2" ht="15">
      <c r="A287" s="7">
        <f>IF(LEFT('Skref 1'!L273,4)="//FW",1,0)</f>
        <v>0</v>
      </c>
      <c r="B287" s="7">
        <f>IF(ISNUMBER(SEARCH("XXX",'Skref 1'!L273))=TRUE,1,0)</f>
        <v>0</v>
      </c>
    </row>
    <row r="288" spans="1:2" ht="15">
      <c r="A288" s="7">
        <f>IF(LEFT('Skref 1'!L274,4)="//FW",1,0)</f>
        <v>0</v>
      </c>
      <c r="B288" s="7">
        <f>IF(ISNUMBER(SEARCH("XXX",'Skref 1'!L274))=TRUE,1,0)</f>
        <v>0</v>
      </c>
    </row>
    <row r="289" spans="1:2" ht="15">
      <c r="A289" s="7">
        <f>IF(LEFT('Skref 1'!L275,4)="//FW",1,0)</f>
        <v>0</v>
      </c>
      <c r="B289" s="7">
        <f>IF(ISNUMBER(SEARCH("XXX",'Skref 1'!L275))=TRUE,1,0)</f>
        <v>0</v>
      </c>
    </row>
    <row r="290" spans="1:2" ht="15">
      <c r="A290" s="7">
        <f>IF(LEFT('Skref 1'!L276,4)="//FW",1,0)</f>
        <v>0</v>
      </c>
      <c r="B290" s="7">
        <f>IF(ISNUMBER(SEARCH("XXX",'Skref 1'!L276))=TRUE,1,0)</f>
        <v>0</v>
      </c>
    </row>
    <row r="291" spans="1:2" ht="15">
      <c r="A291" s="7">
        <f>IF(LEFT('Skref 1'!L277,4)="//FW",1,0)</f>
        <v>0</v>
      </c>
      <c r="B291" s="7">
        <f>IF(ISNUMBER(SEARCH("XXX",'Skref 1'!L277))=TRUE,1,0)</f>
        <v>0</v>
      </c>
    </row>
    <row r="292" spans="1:2" ht="15">
      <c r="A292" s="7">
        <f>IF(LEFT('Skref 1'!L278,4)="//FW",1,0)</f>
        <v>0</v>
      </c>
      <c r="B292" s="7">
        <f>IF(ISNUMBER(SEARCH("XXX",'Skref 1'!L278))=TRUE,1,0)</f>
        <v>0</v>
      </c>
    </row>
    <row r="293" spans="1:2" ht="15">
      <c r="A293" s="7">
        <f>IF(LEFT('Skref 1'!L279,4)="//FW",1,0)</f>
        <v>0</v>
      </c>
      <c r="B293" s="7">
        <f>IF(ISNUMBER(SEARCH("XXX",'Skref 1'!L279))=TRUE,1,0)</f>
        <v>0</v>
      </c>
    </row>
    <row r="294" spans="1:2" ht="15">
      <c r="A294" s="7">
        <f>IF(LEFT('Skref 1'!L280,4)="//FW",1,0)</f>
        <v>0</v>
      </c>
      <c r="B294" s="7">
        <f>IF(ISNUMBER(SEARCH("XXX",'Skref 1'!L280))=TRUE,1,0)</f>
        <v>0</v>
      </c>
    </row>
    <row r="295" spans="1:2" ht="15">
      <c r="A295" s="7">
        <f>IF(LEFT('Skref 1'!L281,4)="//FW",1,0)</f>
        <v>0</v>
      </c>
      <c r="B295" s="7">
        <f>IF(ISNUMBER(SEARCH("XXX",'Skref 1'!L281))=TRUE,1,0)</f>
        <v>0</v>
      </c>
    </row>
    <row r="296" spans="1:2" ht="15">
      <c r="A296" s="7">
        <f>IF(LEFT('Skref 1'!L282,4)="//FW",1,0)</f>
        <v>0</v>
      </c>
      <c r="B296" s="7">
        <f>IF(ISNUMBER(SEARCH("XXX",'Skref 1'!L282))=TRUE,1,0)</f>
        <v>0</v>
      </c>
    </row>
    <row r="297" spans="1:2" ht="15">
      <c r="A297" s="7">
        <f>IF(LEFT('Skref 1'!L283,4)="//FW",1,0)</f>
        <v>0</v>
      </c>
      <c r="B297" s="7">
        <f>IF(ISNUMBER(SEARCH("XXX",'Skref 1'!L283))=TRUE,1,0)</f>
        <v>0</v>
      </c>
    </row>
    <row r="298" spans="1:2" ht="15">
      <c r="A298" s="7">
        <f>IF(LEFT('Skref 1'!L284,4)="//FW",1,0)</f>
        <v>0</v>
      </c>
      <c r="B298" s="7">
        <f>IF(ISNUMBER(SEARCH("XXX",'Skref 1'!L284))=TRUE,1,0)</f>
        <v>0</v>
      </c>
    </row>
    <row r="299" spans="1:2" ht="15">
      <c r="A299" s="7">
        <f>IF(LEFT('Skref 1'!L285,4)="//FW",1,0)</f>
        <v>0</v>
      </c>
      <c r="B299" s="7">
        <f>IF(ISNUMBER(SEARCH("XXX",'Skref 1'!L285))=TRUE,1,0)</f>
        <v>0</v>
      </c>
    </row>
    <row r="300" spans="1:2" ht="15">
      <c r="A300" s="7">
        <f>IF(LEFT('Skref 1'!L286,4)="//FW",1,0)</f>
        <v>0</v>
      </c>
      <c r="B300" s="7">
        <f>IF(ISNUMBER(SEARCH("XXX",'Skref 1'!L286))=TRUE,1,0)</f>
        <v>0</v>
      </c>
    </row>
    <row r="301" spans="1:2" ht="15">
      <c r="A301" s="7">
        <f>IF(LEFT('Skref 1'!L287,4)="//FW",1,0)</f>
        <v>0</v>
      </c>
      <c r="B301" s="7">
        <f>IF(ISNUMBER(SEARCH("XXX",'Skref 1'!L287))=TRUE,1,0)</f>
        <v>0</v>
      </c>
    </row>
    <row r="302" spans="1:2" ht="15">
      <c r="A302" s="7">
        <f>IF(LEFT('Skref 1'!L288,4)="//FW",1,0)</f>
        <v>0</v>
      </c>
      <c r="B302" s="7">
        <f>IF(ISNUMBER(SEARCH("XXX",'Skref 1'!L288))=TRUE,1,0)</f>
        <v>0</v>
      </c>
    </row>
    <row r="303" spans="1:2" ht="15">
      <c r="A303" s="7">
        <f>IF(LEFT('Skref 1'!L289,4)="//FW",1,0)</f>
        <v>0</v>
      </c>
      <c r="B303" s="7">
        <f>IF(ISNUMBER(SEARCH("XXX",'Skref 1'!L289))=TRUE,1,0)</f>
        <v>0</v>
      </c>
    </row>
    <row r="304" spans="1:2" ht="15">
      <c r="A304" s="7">
        <f>IF(LEFT('Skref 1'!L290,4)="//FW",1,0)</f>
        <v>0</v>
      </c>
      <c r="B304" s="7">
        <f>IF(ISNUMBER(SEARCH("XXX",'Skref 1'!L290))=TRUE,1,0)</f>
        <v>0</v>
      </c>
    </row>
    <row r="305" spans="1:2" ht="15">
      <c r="A305" s="7">
        <f>IF(LEFT('Skref 1'!L291,4)="//FW",1,0)</f>
        <v>0</v>
      </c>
      <c r="B305" s="7">
        <f>IF(ISNUMBER(SEARCH("XXX",'Skref 1'!L291))=TRUE,1,0)</f>
        <v>0</v>
      </c>
    </row>
    <row r="306" spans="1:2" ht="15">
      <c r="A306" s="7">
        <f>IF(LEFT('Skref 1'!L292,4)="//FW",1,0)</f>
        <v>0</v>
      </c>
      <c r="B306" s="7">
        <f>IF(ISNUMBER(SEARCH("XXX",'Skref 1'!L292))=TRUE,1,0)</f>
        <v>0</v>
      </c>
    </row>
    <row r="307" spans="1:2" ht="15">
      <c r="A307" s="7">
        <f>IF(LEFT('Skref 1'!L293,4)="//FW",1,0)</f>
        <v>0</v>
      </c>
      <c r="B307" s="7">
        <f>IF(ISNUMBER(SEARCH("XXX",'Skref 1'!L293))=TRUE,1,0)</f>
        <v>0</v>
      </c>
    </row>
    <row r="308" spans="1:2" ht="15">
      <c r="A308" s="7">
        <f>IF(LEFT('Skref 1'!L294,4)="//FW",1,0)</f>
        <v>0</v>
      </c>
      <c r="B308" s="7">
        <f>IF(ISNUMBER(SEARCH("XXX",'Skref 1'!L294))=TRUE,1,0)</f>
        <v>0</v>
      </c>
    </row>
    <row r="309" spans="1:2" ht="15">
      <c r="A309" s="7">
        <f>IF(LEFT('Skref 1'!L295,4)="//FW",1,0)</f>
        <v>0</v>
      </c>
      <c r="B309" s="7">
        <f>IF(ISNUMBER(SEARCH("XXX",'Skref 1'!L295))=TRUE,1,0)</f>
        <v>0</v>
      </c>
    </row>
    <row r="310" spans="1:2" ht="15">
      <c r="A310" s="7">
        <f>IF(LEFT('Skref 1'!L296,4)="//FW",1,0)</f>
        <v>0</v>
      </c>
      <c r="B310" s="7">
        <f>IF(ISNUMBER(SEARCH("XXX",'Skref 1'!L296))=TRUE,1,0)</f>
        <v>0</v>
      </c>
    </row>
    <row r="311" spans="1:2" ht="15">
      <c r="A311" s="7">
        <f>IF(LEFT('Skref 1'!L297,4)="//FW",1,0)</f>
        <v>0</v>
      </c>
      <c r="B311" s="7">
        <f>IF(ISNUMBER(SEARCH("XXX",'Skref 1'!L297))=TRUE,1,0)</f>
        <v>0</v>
      </c>
    </row>
    <row r="312" spans="1:2" ht="15">
      <c r="A312" s="7">
        <f>IF(LEFT('Skref 1'!L298,4)="//FW",1,0)</f>
        <v>0</v>
      </c>
      <c r="B312" s="7">
        <f>IF(ISNUMBER(SEARCH("XXX",'Skref 1'!L298))=TRUE,1,0)</f>
        <v>0</v>
      </c>
    </row>
    <row r="313" spans="1:2" ht="15">
      <c r="A313" s="7">
        <f>IF(LEFT('Skref 1'!L299,4)="//FW",1,0)</f>
        <v>0</v>
      </c>
      <c r="B313" s="7">
        <f>IF(ISNUMBER(SEARCH("XXX",'Skref 1'!L299))=TRUE,1,0)</f>
        <v>0</v>
      </c>
    </row>
    <row r="314" spans="1:2" ht="15">
      <c r="A314" s="7">
        <f>IF(LEFT('Skref 1'!L300,4)="//FW",1,0)</f>
        <v>0</v>
      </c>
      <c r="B314" s="7">
        <f>IF(ISNUMBER(SEARCH("XXX",'Skref 1'!L300))=TRUE,1,0)</f>
        <v>0</v>
      </c>
    </row>
    <row r="315" spans="1:2" ht="15">
      <c r="A315" s="7">
        <f>IF(LEFT('Skref 1'!L301,4)="//FW",1,0)</f>
        <v>0</v>
      </c>
      <c r="B315" s="7">
        <f>IF(ISNUMBER(SEARCH("XXX",'Skref 1'!L301))=TRUE,1,0)</f>
        <v>0</v>
      </c>
    </row>
    <row r="316" spans="1:2" ht="15">
      <c r="A316" s="7">
        <f>IF(LEFT('Skref 1'!L302,4)="//FW",1,0)</f>
        <v>0</v>
      </c>
      <c r="B316" s="7">
        <f>IF(ISNUMBER(SEARCH("XXX",'Skref 1'!L302))=TRUE,1,0)</f>
        <v>0</v>
      </c>
    </row>
    <row r="317" spans="1:2" ht="15">
      <c r="A317" s="7">
        <f>IF(LEFT('Skref 1'!L303,4)="//FW",1,0)</f>
        <v>0</v>
      </c>
      <c r="B317" s="7">
        <f>IF(ISNUMBER(SEARCH("XXX",'Skref 1'!L303))=TRUE,1,0)</f>
        <v>0</v>
      </c>
    </row>
    <row r="318" spans="1:2" ht="15">
      <c r="A318" s="7">
        <f>IF(LEFT('Skref 1'!L304,4)="//FW",1,0)</f>
        <v>0</v>
      </c>
      <c r="B318" s="7">
        <f>IF(ISNUMBER(SEARCH("XXX",'Skref 1'!L304))=TRUE,1,0)</f>
        <v>0</v>
      </c>
    </row>
    <row r="319" spans="1:2" ht="15">
      <c r="A319" s="7">
        <f>IF(LEFT('Skref 1'!L305,4)="//FW",1,0)</f>
        <v>0</v>
      </c>
      <c r="B319" s="7">
        <f>IF(ISNUMBER(SEARCH("XXX",'Skref 1'!L305))=TRUE,1,0)</f>
        <v>0</v>
      </c>
    </row>
    <row r="320" spans="1:2" ht="15">
      <c r="A320" s="7">
        <f>IF(LEFT('Skref 1'!L306,4)="//FW",1,0)</f>
        <v>0</v>
      </c>
      <c r="B320" s="7">
        <f>IF(ISNUMBER(SEARCH("XXX",'Skref 1'!L306))=TRUE,1,0)</f>
        <v>0</v>
      </c>
    </row>
    <row r="321" spans="1:2" ht="15">
      <c r="A321" s="7">
        <f>IF(LEFT('Skref 1'!L307,4)="//FW",1,0)</f>
        <v>0</v>
      </c>
      <c r="B321" s="7">
        <f>IF(ISNUMBER(SEARCH("XXX",'Skref 1'!L307))=TRUE,1,0)</f>
        <v>0</v>
      </c>
    </row>
    <row r="322" spans="1:2" ht="15">
      <c r="A322" s="7">
        <f>IF(LEFT('Skref 1'!L308,4)="//FW",1,0)</f>
        <v>0</v>
      </c>
      <c r="B322" s="7">
        <f>IF(ISNUMBER(SEARCH("XXX",'Skref 1'!L308))=TRUE,1,0)</f>
        <v>0</v>
      </c>
    </row>
    <row r="323" spans="1:2" ht="15">
      <c r="A323" s="7">
        <f>IF(LEFT('Skref 1'!L309,4)="//FW",1,0)</f>
        <v>0</v>
      </c>
      <c r="B323" s="7">
        <f>IF(ISNUMBER(SEARCH("XXX",'Skref 1'!L309))=TRUE,1,0)</f>
        <v>0</v>
      </c>
    </row>
    <row r="324" spans="1:2" ht="15">
      <c r="A324" s="7">
        <f>IF(LEFT('Skref 1'!L310,4)="//FW",1,0)</f>
        <v>0</v>
      </c>
      <c r="B324" s="7">
        <f>IF(ISNUMBER(SEARCH("XXX",'Skref 1'!L310))=TRUE,1,0)</f>
        <v>0</v>
      </c>
    </row>
    <row r="325" spans="1:2" ht="15">
      <c r="A325" s="7">
        <f>IF(LEFT('Skref 1'!L311,4)="//FW",1,0)</f>
        <v>0</v>
      </c>
      <c r="B325" s="7">
        <f>IF(ISNUMBER(SEARCH("XXX",'Skref 1'!L311))=TRUE,1,0)</f>
        <v>0</v>
      </c>
    </row>
    <row r="326" spans="1:2" ht="15">
      <c r="A326" s="7">
        <f>IF(LEFT('Skref 1'!L312,4)="//FW",1,0)</f>
        <v>0</v>
      </c>
      <c r="B326" s="7">
        <f>IF(ISNUMBER(SEARCH("XXX",'Skref 1'!L312))=TRUE,1,0)</f>
        <v>0</v>
      </c>
    </row>
    <row r="327" spans="1:2" ht="15">
      <c r="A327" s="7">
        <f>IF(LEFT('Skref 1'!L313,4)="//FW",1,0)</f>
        <v>0</v>
      </c>
      <c r="B327" s="7">
        <f>IF(ISNUMBER(SEARCH("XXX",'Skref 1'!L313))=TRUE,1,0)</f>
        <v>0</v>
      </c>
    </row>
    <row r="328" spans="1:2" ht="15">
      <c r="A328" s="7">
        <f>IF(LEFT('Skref 1'!L314,4)="//FW",1,0)</f>
        <v>0</v>
      </c>
      <c r="B328" s="7">
        <f>IF(ISNUMBER(SEARCH("XXX",'Skref 1'!L314))=TRUE,1,0)</f>
        <v>0</v>
      </c>
    </row>
    <row r="329" spans="1:2" ht="15">
      <c r="A329" s="7">
        <f>IF(LEFT('Skref 1'!L315,4)="//FW",1,0)</f>
        <v>0</v>
      </c>
      <c r="B329" s="7">
        <f>IF(ISNUMBER(SEARCH("XXX",'Skref 1'!L315))=TRUE,1,0)</f>
        <v>0</v>
      </c>
    </row>
    <row r="330" spans="1:2" ht="15">
      <c r="A330" s="7">
        <f>IF(LEFT('Skref 1'!L316,4)="//FW",1,0)</f>
        <v>0</v>
      </c>
      <c r="B330" s="7">
        <f>IF(ISNUMBER(SEARCH("XXX",'Skref 1'!L316))=TRUE,1,0)</f>
        <v>0</v>
      </c>
    </row>
    <row r="331" spans="1:2" ht="15">
      <c r="A331" s="7">
        <f>IF(LEFT('Skref 1'!L317,4)="//FW",1,0)</f>
        <v>0</v>
      </c>
      <c r="B331" s="7">
        <f>IF(ISNUMBER(SEARCH("XXX",'Skref 1'!L317))=TRUE,1,0)</f>
        <v>0</v>
      </c>
    </row>
    <row r="332" spans="1:2" ht="15">
      <c r="A332" s="7">
        <f>IF(LEFT('Skref 1'!L318,4)="//FW",1,0)</f>
        <v>0</v>
      </c>
      <c r="B332" s="7">
        <f>IF(ISNUMBER(SEARCH("XXX",'Skref 1'!L318))=TRUE,1,0)</f>
        <v>0</v>
      </c>
    </row>
    <row r="333" spans="1:2" ht="15">
      <c r="A333" s="7">
        <f>IF(LEFT('Skref 1'!L319,4)="//FW",1,0)</f>
        <v>0</v>
      </c>
      <c r="B333" s="7">
        <f>IF(ISNUMBER(SEARCH("XXX",'Skref 1'!L319))=TRUE,1,0)</f>
        <v>0</v>
      </c>
    </row>
    <row r="334" spans="1:2" ht="15">
      <c r="A334" s="7">
        <f>IF(LEFT('Skref 1'!L320,4)="//FW",1,0)</f>
        <v>0</v>
      </c>
      <c r="B334" s="7">
        <f>IF(ISNUMBER(SEARCH("XXX",'Skref 1'!L320))=TRUE,1,0)</f>
        <v>0</v>
      </c>
    </row>
    <row r="335" spans="1:2" ht="15">
      <c r="A335" s="7">
        <f>IF(LEFT('Skref 1'!L321,4)="//FW",1,0)</f>
        <v>0</v>
      </c>
      <c r="B335" s="7">
        <f>IF(ISNUMBER(SEARCH("XXX",'Skref 1'!L321))=TRUE,1,0)</f>
        <v>0</v>
      </c>
    </row>
    <row r="336" spans="1:2" ht="15">
      <c r="A336" s="7">
        <f>IF(LEFT('Skref 1'!L322,4)="//FW",1,0)</f>
        <v>0</v>
      </c>
      <c r="B336" s="7">
        <f>IF(ISNUMBER(SEARCH("XXX",'Skref 1'!L322))=TRUE,1,0)</f>
        <v>0</v>
      </c>
    </row>
    <row r="337" spans="1:2" ht="15">
      <c r="A337" s="7">
        <f>IF(LEFT('Skref 1'!L323,4)="//FW",1,0)</f>
        <v>0</v>
      </c>
      <c r="B337" s="7">
        <f>IF(ISNUMBER(SEARCH("XXX",'Skref 1'!L323))=TRUE,1,0)</f>
        <v>0</v>
      </c>
    </row>
    <row r="338" spans="1:2" ht="15">
      <c r="A338" s="7">
        <f>IF(LEFT('Skref 1'!L324,4)="//FW",1,0)</f>
        <v>0</v>
      </c>
      <c r="B338" s="7">
        <f>IF(ISNUMBER(SEARCH("XXX",'Skref 1'!L324))=TRUE,1,0)</f>
        <v>0</v>
      </c>
    </row>
    <row r="339" spans="1:2" ht="15">
      <c r="A339" s="7">
        <f>IF(LEFT('Skref 1'!L325,4)="//FW",1,0)</f>
        <v>0</v>
      </c>
      <c r="B339" s="7">
        <f>IF(ISNUMBER(SEARCH("XXX",'Skref 1'!L325))=TRUE,1,0)</f>
        <v>0</v>
      </c>
    </row>
    <row r="340" spans="1:2" ht="15">
      <c r="A340" s="7">
        <f>IF(LEFT('Skref 1'!L326,4)="//FW",1,0)</f>
        <v>0</v>
      </c>
      <c r="B340" s="7">
        <f>IF(ISNUMBER(SEARCH("XXX",'Skref 1'!L326))=TRUE,1,0)</f>
        <v>0</v>
      </c>
    </row>
    <row r="341" spans="1:2" ht="15">
      <c r="A341" s="7">
        <f>IF(LEFT('Skref 1'!L327,4)="//FW",1,0)</f>
        <v>0</v>
      </c>
      <c r="B341" s="7">
        <f>IF(ISNUMBER(SEARCH("XXX",'Skref 1'!L327))=TRUE,1,0)</f>
        <v>0</v>
      </c>
    </row>
    <row r="342" spans="1:2" ht="15">
      <c r="A342" s="7">
        <f>IF(LEFT('Skref 1'!L328,4)="//FW",1,0)</f>
        <v>0</v>
      </c>
      <c r="B342" s="7">
        <f>IF(ISNUMBER(SEARCH("XXX",'Skref 1'!L328))=TRUE,1,0)</f>
        <v>0</v>
      </c>
    </row>
    <row r="343" spans="1:2" ht="15">
      <c r="A343" s="7">
        <f>IF(LEFT('Skref 1'!L329,4)="//FW",1,0)</f>
        <v>0</v>
      </c>
      <c r="B343" s="7">
        <f>IF(ISNUMBER(SEARCH("XXX",'Skref 1'!L329))=TRUE,1,0)</f>
        <v>0</v>
      </c>
    </row>
    <row r="344" spans="1:2" ht="15">
      <c r="A344" s="7">
        <f>IF(LEFT('Skref 1'!L330,4)="//FW",1,0)</f>
        <v>0</v>
      </c>
      <c r="B344" s="7">
        <f>IF(ISNUMBER(SEARCH("XXX",'Skref 1'!L330))=TRUE,1,0)</f>
        <v>0</v>
      </c>
    </row>
    <row r="345" spans="1:2" ht="15">
      <c r="A345" s="7">
        <f>IF(LEFT('Skref 1'!L331,4)="//FW",1,0)</f>
        <v>0</v>
      </c>
      <c r="B345" s="7">
        <f>IF(ISNUMBER(SEARCH("XXX",'Skref 1'!L331))=TRUE,1,0)</f>
        <v>0</v>
      </c>
    </row>
    <row r="346" spans="1:2" ht="15">
      <c r="A346" s="7">
        <f>IF(LEFT('Skref 1'!L332,4)="//FW",1,0)</f>
        <v>0</v>
      </c>
      <c r="B346" s="7">
        <f>IF(ISNUMBER(SEARCH("XXX",'Skref 1'!L332))=TRUE,1,0)</f>
        <v>0</v>
      </c>
    </row>
    <row r="347" spans="1:2" ht="15">
      <c r="A347" s="7">
        <f>IF(LEFT('Skref 1'!L333,4)="//FW",1,0)</f>
        <v>0</v>
      </c>
      <c r="B347" s="7">
        <f>IF(ISNUMBER(SEARCH("XXX",'Skref 1'!L333))=TRUE,1,0)</f>
        <v>0</v>
      </c>
    </row>
    <row r="348" spans="1:2" ht="15">
      <c r="A348" s="7">
        <f>IF(LEFT('Skref 1'!L334,4)="//FW",1,0)</f>
        <v>0</v>
      </c>
      <c r="B348" s="7">
        <f>IF(ISNUMBER(SEARCH("XXX",'Skref 1'!L334))=TRUE,1,0)</f>
        <v>0</v>
      </c>
    </row>
    <row r="349" spans="1:2" ht="15">
      <c r="A349" s="7">
        <f>IF(LEFT('Skref 1'!L335,4)="//FW",1,0)</f>
        <v>0</v>
      </c>
      <c r="B349" s="7">
        <f>IF(ISNUMBER(SEARCH("XXX",'Skref 1'!L335))=TRUE,1,0)</f>
        <v>0</v>
      </c>
    </row>
    <row r="350" spans="1:2" ht="15">
      <c r="A350" s="7">
        <f>IF(LEFT('Skref 1'!L336,4)="//FW",1,0)</f>
        <v>0</v>
      </c>
      <c r="B350" s="7">
        <f>IF(ISNUMBER(SEARCH("XXX",'Skref 1'!L336))=TRUE,1,0)</f>
        <v>0</v>
      </c>
    </row>
    <row r="351" spans="1:2" ht="15">
      <c r="A351" s="7">
        <f>IF(LEFT('Skref 1'!L337,4)="//FW",1,0)</f>
        <v>0</v>
      </c>
      <c r="B351" s="7">
        <f>IF(ISNUMBER(SEARCH("XXX",'Skref 1'!L337))=TRUE,1,0)</f>
        <v>0</v>
      </c>
    </row>
    <row r="352" spans="1:2" ht="15">
      <c r="A352" s="7">
        <f>IF(LEFT('Skref 1'!L338,4)="//FW",1,0)</f>
        <v>0</v>
      </c>
      <c r="B352" s="7">
        <f>IF(ISNUMBER(SEARCH("XXX",'Skref 1'!L338))=TRUE,1,0)</f>
        <v>0</v>
      </c>
    </row>
    <row r="353" spans="1:2" ht="15">
      <c r="A353" s="7">
        <f>IF(LEFT('Skref 1'!L339,4)="//FW",1,0)</f>
        <v>0</v>
      </c>
      <c r="B353" s="7">
        <f>IF(ISNUMBER(SEARCH("XXX",'Skref 1'!L339))=TRUE,1,0)</f>
        <v>0</v>
      </c>
    </row>
    <row r="354" spans="1:2" ht="15">
      <c r="A354" s="7">
        <f>IF(LEFT('Skref 1'!L340,4)="//FW",1,0)</f>
        <v>0</v>
      </c>
      <c r="B354" s="7">
        <f>IF(ISNUMBER(SEARCH("XXX",'Skref 1'!L340))=TRUE,1,0)</f>
        <v>0</v>
      </c>
    </row>
    <row r="355" spans="1:2" ht="15">
      <c r="A355" s="7">
        <f>IF(LEFT('Skref 1'!L341,4)="//FW",1,0)</f>
        <v>0</v>
      </c>
      <c r="B355" s="7">
        <f>IF(ISNUMBER(SEARCH("XXX",'Skref 1'!L341))=TRUE,1,0)</f>
        <v>0</v>
      </c>
    </row>
    <row r="356" spans="1:2" ht="15">
      <c r="A356" s="7">
        <f>IF(LEFT('Skref 1'!L342,4)="//FW",1,0)</f>
        <v>0</v>
      </c>
      <c r="B356" s="7">
        <f>IF(ISNUMBER(SEARCH("XXX",'Skref 1'!L342))=TRUE,1,0)</f>
        <v>0</v>
      </c>
    </row>
    <row r="357" spans="1:2" ht="15">
      <c r="A357" s="7">
        <f>IF(LEFT('Skref 1'!L343,4)="//FW",1,0)</f>
        <v>0</v>
      </c>
      <c r="B357" s="7">
        <f>IF(ISNUMBER(SEARCH("XXX",'Skref 1'!L343))=TRUE,1,0)</f>
        <v>0</v>
      </c>
    </row>
    <row r="358" spans="1:2" ht="15">
      <c r="A358" s="7">
        <f>IF(LEFT('Skref 1'!L344,4)="//FW",1,0)</f>
        <v>0</v>
      </c>
      <c r="B358" s="7">
        <f>IF(ISNUMBER(SEARCH("XXX",'Skref 1'!L344))=TRUE,1,0)</f>
        <v>0</v>
      </c>
    </row>
    <row r="359" spans="1:2" ht="15">
      <c r="A359" s="7">
        <f>IF(LEFT('Skref 1'!L345,4)="//FW",1,0)</f>
        <v>0</v>
      </c>
      <c r="B359" s="7">
        <f>IF(ISNUMBER(SEARCH("XXX",'Skref 1'!L345))=TRUE,1,0)</f>
        <v>0</v>
      </c>
    </row>
    <row r="360" spans="1:2" ht="15">
      <c r="A360" s="7">
        <f>IF(LEFT('Skref 1'!L346,4)="//FW",1,0)</f>
        <v>0</v>
      </c>
      <c r="B360" s="7">
        <f>IF(ISNUMBER(SEARCH("XXX",'Skref 1'!L346))=TRUE,1,0)</f>
        <v>0</v>
      </c>
    </row>
    <row r="361" spans="1:2" ht="15">
      <c r="A361" s="7">
        <f>IF(LEFT('Skref 1'!L347,4)="//FW",1,0)</f>
        <v>0</v>
      </c>
      <c r="B361" s="7">
        <f>IF(ISNUMBER(SEARCH("XXX",'Skref 1'!L347))=TRUE,1,0)</f>
        <v>0</v>
      </c>
    </row>
    <row r="362" spans="1:2" ht="15">
      <c r="A362" s="7">
        <f>IF(LEFT('Skref 1'!L348,4)="//FW",1,0)</f>
        <v>0</v>
      </c>
      <c r="B362" s="7">
        <f>IF(ISNUMBER(SEARCH("XXX",'Skref 1'!L348))=TRUE,1,0)</f>
        <v>0</v>
      </c>
    </row>
    <row r="363" spans="1:2" ht="15">
      <c r="A363" s="7">
        <f>IF(LEFT('Skref 1'!L349,4)="//FW",1,0)</f>
        <v>0</v>
      </c>
      <c r="B363" s="7">
        <f>IF(ISNUMBER(SEARCH("XXX",'Skref 1'!L349))=TRUE,1,0)</f>
        <v>0</v>
      </c>
    </row>
    <row r="364" spans="1:2" ht="15">
      <c r="A364" s="7">
        <f>IF(LEFT('Skref 1'!L350,4)="//FW",1,0)</f>
        <v>0</v>
      </c>
      <c r="B364" s="7">
        <f>IF(ISNUMBER(SEARCH("XXX",'Skref 1'!L350))=TRUE,1,0)</f>
        <v>0</v>
      </c>
    </row>
    <row r="365" spans="1:2" ht="15">
      <c r="A365" s="7">
        <f>IF(LEFT('Skref 1'!L351,4)="//FW",1,0)</f>
        <v>0</v>
      </c>
      <c r="B365" s="7">
        <f>IF(ISNUMBER(SEARCH("XXX",'Skref 1'!L351))=TRUE,1,0)</f>
        <v>0</v>
      </c>
    </row>
    <row r="366" spans="1:2" ht="15">
      <c r="A366" s="7">
        <f>IF(LEFT('Skref 1'!L352,4)="//FW",1,0)</f>
        <v>0</v>
      </c>
      <c r="B366" s="7">
        <f>IF(ISNUMBER(SEARCH("XXX",'Skref 1'!L352))=TRUE,1,0)</f>
        <v>0</v>
      </c>
    </row>
    <row r="367" spans="1:2" ht="15">
      <c r="A367" s="7">
        <f>IF(LEFT('Skref 1'!L353,4)="//FW",1,0)</f>
        <v>0</v>
      </c>
      <c r="B367" s="7">
        <f>IF(ISNUMBER(SEARCH("XXX",'Skref 1'!L353))=TRUE,1,0)</f>
        <v>0</v>
      </c>
    </row>
    <row r="368" spans="1:2" ht="15">
      <c r="A368" s="7">
        <f>IF(LEFT('Skref 1'!L354,4)="//FW",1,0)</f>
        <v>0</v>
      </c>
      <c r="B368" s="7">
        <f>IF(ISNUMBER(SEARCH("XXX",'Skref 1'!L354))=TRUE,1,0)</f>
        <v>0</v>
      </c>
    </row>
    <row r="369" spans="1:2" ht="15">
      <c r="A369" s="7">
        <f>IF(LEFT('Skref 1'!L355,4)="//FW",1,0)</f>
        <v>0</v>
      </c>
      <c r="B369" s="7">
        <f>IF(ISNUMBER(SEARCH("XXX",'Skref 1'!L355))=TRUE,1,0)</f>
        <v>0</v>
      </c>
    </row>
    <row r="370" spans="1:2" ht="15">
      <c r="A370" s="7">
        <f>IF(LEFT('Skref 1'!L356,4)="//FW",1,0)</f>
        <v>0</v>
      </c>
      <c r="B370" s="7">
        <f>IF(ISNUMBER(SEARCH("XXX",'Skref 1'!L356))=TRUE,1,0)</f>
        <v>0</v>
      </c>
    </row>
    <row r="371" spans="1:2" ht="15">
      <c r="A371" s="7">
        <f>IF(LEFT('Skref 1'!L357,4)="//FW",1,0)</f>
        <v>0</v>
      </c>
      <c r="B371" s="7">
        <f>IF(ISNUMBER(SEARCH("XXX",'Skref 1'!L357))=TRUE,1,0)</f>
        <v>0</v>
      </c>
    </row>
    <row r="372" spans="1:2" ht="15">
      <c r="A372" s="7">
        <f>IF(LEFT('Skref 1'!L358,4)="//FW",1,0)</f>
        <v>0</v>
      </c>
      <c r="B372" s="7">
        <f>IF(ISNUMBER(SEARCH("XXX",'Skref 1'!L358))=TRUE,1,0)</f>
        <v>0</v>
      </c>
    </row>
    <row r="373" spans="1:2" ht="15">
      <c r="A373" s="7">
        <f>IF(LEFT('Skref 1'!L359,4)="//FW",1,0)</f>
        <v>0</v>
      </c>
      <c r="B373" s="7">
        <f>IF(ISNUMBER(SEARCH("XXX",'Skref 1'!L359))=TRUE,1,0)</f>
        <v>0</v>
      </c>
    </row>
    <row r="374" spans="1:2" ht="15">
      <c r="A374" s="7">
        <f>IF(LEFT('Skref 1'!L360,4)="//FW",1,0)</f>
        <v>0</v>
      </c>
      <c r="B374" s="7">
        <f>IF(ISNUMBER(SEARCH("XXX",'Skref 1'!L360))=TRUE,1,0)</f>
        <v>0</v>
      </c>
    </row>
    <row r="375" spans="1:2" ht="15">
      <c r="A375" s="7">
        <f>IF(LEFT('Skref 1'!L361,4)="//FW",1,0)</f>
        <v>0</v>
      </c>
      <c r="B375" s="7">
        <f>IF(ISNUMBER(SEARCH("XXX",'Skref 1'!L361))=TRUE,1,0)</f>
        <v>0</v>
      </c>
    </row>
    <row r="376" spans="1:2" ht="15">
      <c r="A376" s="7">
        <f>IF(LEFT('Skref 1'!L362,4)="//FW",1,0)</f>
        <v>0</v>
      </c>
      <c r="B376" s="7">
        <f>IF(ISNUMBER(SEARCH("XXX",'Skref 1'!L362))=TRUE,1,0)</f>
        <v>0</v>
      </c>
    </row>
    <row r="377" spans="1:2" ht="15">
      <c r="A377" s="7">
        <f>IF(LEFT('Skref 1'!L363,4)="//FW",1,0)</f>
        <v>0</v>
      </c>
      <c r="B377" s="7">
        <f>IF(ISNUMBER(SEARCH("XXX",'Skref 1'!L363))=TRUE,1,0)</f>
        <v>0</v>
      </c>
    </row>
    <row r="378" spans="1:2" ht="15">
      <c r="A378" s="7">
        <f>IF(LEFT('Skref 1'!L364,4)="//FW",1,0)</f>
        <v>0</v>
      </c>
      <c r="B378" s="7">
        <f>IF(ISNUMBER(SEARCH("XXX",'Skref 1'!L364))=TRUE,1,0)</f>
        <v>0</v>
      </c>
    </row>
    <row r="379" spans="1:2" ht="15">
      <c r="A379" s="7">
        <f>IF(LEFT('Skref 1'!L365,4)="//FW",1,0)</f>
        <v>0</v>
      </c>
      <c r="B379" s="7">
        <f>IF(ISNUMBER(SEARCH("XXX",'Skref 1'!L365))=TRUE,1,0)</f>
        <v>0</v>
      </c>
    </row>
    <row r="380" spans="1:2" ht="15">
      <c r="A380" s="7">
        <f>IF(LEFT('Skref 1'!L366,4)="//FW",1,0)</f>
        <v>0</v>
      </c>
      <c r="B380" s="7">
        <f>IF(ISNUMBER(SEARCH("XXX",'Skref 1'!L366))=TRUE,1,0)</f>
        <v>0</v>
      </c>
    </row>
    <row r="381" spans="1:2" ht="15">
      <c r="A381" s="7">
        <f>IF(LEFT('Skref 1'!L367,4)="//FW",1,0)</f>
        <v>0</v>
      </c>
      <c r="B381" s="7">
        <f>IF(ISNUMBER(SEARCH("XXX",'Skref 1'!L367))=TRUE,1,0)</f>
        <v>0</v>
      </c>
    </row>
    <row r="382" spans="1:2" ht="15">
      <c r="A382" s="7">
        <f>IF(LEFT('Skref 1'!L368,4)="//FW",1,0)</f>
        <v>0</v>
      </c>
      <c r="B382" s="7">
        <f>IF(ISNUMBER(SEARCH("XXX",'Skref 1'!L368))=TRUE,1,0)</f>
        <v>0</v>
      </c>
    </row>
    <row r="383" spans="1:2" ht="15">
      <c r="A383" s="7">
        <f>IF(LEFT('Skref 1'!L369,4)="//FW",1,0)</f>
        <v>0</v>
      </c>
      <c r="B383" s="7">
        <f>IF(ISNUMBER(SEARCH("XXX",'Skref 1'!L369))=TRUE,1,0)</f>
        <v>0</v>
      </c>
    </row>
    <row r="384" spans="1:2" ht="15">
      <c r="A384" s="7">
        <f>IF(LEFT('Skref 1'!L370,4)="//FW",1,0)</f>
        <v>0</v>
      </c>
      <c r="B384" s="7">
        <f>IF(ISNUMBER(SEARCH("XXX",'Skref 1'!L370))=TRUE,1,0)</f>
        <v>0</v>
      </c>
    </row>
    <row r="385" spans="1:2" ht="15">
      <c r="A385" s="7">
        <f>IF(LEFT('Skref 1'!L371,4)="//FW",1,0)</f>
        <v>0</v>
      </c>
      <c r="B385" s="7">
        <f>IF(ISNUMBER(SEARCH("XXX",'Skref 1'!L371))=TRUE,1,0)</f>
        <v>0</v>
      </c>
    </row>
    <row r="386" spans="1:2" ht="15">
      <c r="A386" s="7">
        <f>IF(LEFT('Skref 1'!L372,4)="//FW",1,0)</f>
        <v>0</v>
      </c>
      <c r="B386" s="7">
        <f>IF(ISNUMBER(SEARCH("XXX",'Skref 1'!L372))=TRUE,1,0)</f>
        <v>0</v>
      </c>
    </row>
    <row r="387" spans="1:2" ht="15">
      <c r="A387" s="7">
        <f>IF(LEFT('Skref 1'!L373,4)="//FW",1,0)</f>
        <v>0</v>
      </c>
      <c r="B387" s="7">
        <f>IF(ISNUMBER(SEARCH("XXX",'Skref 1'!L373))=TRUE,1,0)</f>
        <v>0</v>
      </c>
    </row>
    <row r="388" spans="1:2" ht="15">
      <c r="A388" s="7">
        <f>IF(LEFT('Skref 1'!L374,4)="//FW",1,0)</f>
        <v>0</v>
      </c>
      <c r="B388" s="7">
        <f>IF(ISNUMBER(SEARCH("XXX",'Skref 1'!L374))=TRUE,1,0)</f>
        <v>0</v>
      </c>
    </row>
    <row r="389" spans="1:2" ht="15">
      <c r="A389" s="7">
        <f>IF(LEFT('Skref 1'!L375,4)="//FW",1,0)</f>
        <v>0</v>
      </c>
      <c r="B389" s="7">
        <f>IF(ISNUMBER(SEARCH("XXX",'Skref 1'!L375))=TRUE,1,0)</f>
        <v>0</v>
      </c>
    </row>
    <row r="390" spans="1:2" ht="15">
      <c r="A390" s="7">
        <f>IF(LEFT('Skref 1'!L376,4)="//FW",1,0)</f>
        <v>0</v>
      </c>
      <c r="B390" s="7">
        <f>IF(ISNUMBER(SEARCH("XXX",'Skref 1'!L376))=TRUE,1,0)</f>
        <v>0</v>
      </c>
    </row>
    <row r="391" spans="1:2" ht="15">
      <c r="A391" s="7">
        <f>IF(LEFT('Skref 1'!L377,4)="//FW",1,0)</f>
        <v>0</v>
      </c>
      <c r="B391" s="7">
        <f>IF(ISNUMBER(SEARCH("XXX",'Skref 1'!L377))=TRUE,1,0)</f>
        <v>0</v>
      </c>
    </row>
    <row r="392" spans="1:2" ht="15">
      <c r="A392" s="7">
        <f>IF(LEFT('Skref 1'!L378,4)="//FW",1,0)</f>
        <v>0</v>
      </c>
      <c r="B392" s="7">
        <f>IF(ISNUMBER(SEARCH("XXX",'Skref 1'!L378))=TRUE,1,0)</f>
        <v>0</v>
      </c>
    </row>
    <row r="393" spans="1:2" ht="15">
      <c r="A393" s="7">
        <f>IF(LEFT('Skref 1'!L379,4)="//FW",1,0)</f>
        <v>0</v>
      </c>
      <c r="B393" s="7">
        <f>IF(ISNUMBER(SEARCH("XXX",'Skref 1'!L379))=TRUE,1,0)</f>
        <v>0</v>
      </c>
    </row>
    <row r="394" spans="1:2" ht="15">
      <c r="A394" s="7">
        <f>IF(LEFT('Skref 1'!L380,4)="//FW",1,0)</f>
        <v>0</v>
      </c>
      <c r="B394" s="7">
        <f>IF(ISNUMBER(SEARCH("XXX",'Skref 1'!L380))=TRUE,1,0)</f>
        <v>0</v>
      </c>
    </row>
    <row r="395" spans="1:2" ht="15">
      <c r="A395" s="7">
        <f>IF(LEFT('Skref 1'!L381,4)="//FW",1,0)</f>
        <v>0</v>
      </c>
      <c r="B395" s="7">
        <f>IF(ISNUMBER(SEARCH("XXX",'Skref 1'!L381))=TRUE,1,0)</f>
        <v>0</v>
      </c>
    </row>
    <row r="396" spans="1:2" ht="15">
      <c r="A396" s="7">
        <f>IF(LEFT('Skref 1'!L382,4)="//FW",1,0)</f>
        <v>0</v>
      </c>
      <c r="B396" s="7">
        <f>IF(ISNUMBER(SEARCH("XXX",'Skref 1'!L382))=TRUE,1,0)</f>
        <v>0</v>
      </c>
    </row>
    <row r="397" spans="1:2" ht="15">
      <c r="A397" s="7">
        <f>IF(LEFT('Skref 1'!L383,4)="//FW",1,0)</f>
        <v>0</v>
      </c>
      <c r="B397" s="7">
        <f>IF(ISNUMBER(SEARCH("XXX",'Skref 1'!L383))=TRUE,1,0)</f>
        <v>0</v>
      </c>
    </row>
    <row r="398" spans="1:2" ht="15">
      <c r="A398" s="7">
        <f>IF(LEFT('Skref 1'!L384,4)="//FW",1,0)</f>
        <v>0</v>
      </c>
      <c r="B398" s="7">
        <f>IF(ISNUMBER(SEARCH("XXX",'Skref 1'!L384))=TRUE,1,0)</f>
        <v>0</v>
      </c>
    </row>
    <row r="399" spans="1:2" ht="15">
      <c r="A399" s="7">
        <f>IF(LEFT('Skref 1'!L385,4)="//FW",1,0)</f>
        <v>0</v>
      </c>
      <c r="B399" s="7">
        <f>IF(ISNUMBER(SEARCH("XXX",'Skref 1'!L385))=TRUE,1,0)</f>
        <v>0</v>
      </c>
    </row>
    <row r="400" spans="1:2" ht="15">
      <c r="A400" s="7">
        <f>IF(LEFT('Skref 1'!L386,4)="//FW",1,0)</f>
        <v>0</v>
      </c>
      <c r="B400" s="7">
        <f>IF(ISNUMBER(SEARCH("XXX",'Skref 1'!L386))=TRUE,1,0)</f>
        <v>0</v>
      </c>
    </row>
    <row r="401" spans="1:2" ht="15">
      <c r="A401" s="7">
        <f>IF(LEFT('Skref 1'!L387,4)="//FW",1,0)</f>
        <v>0</v>
      </c>
      <c r="B401" s="7">
        <f>IF(ISNUMBER(SEARCH("XXX",'Skref 1'!L387))=TRUE,1,0)</f>
        <v>0</v>
      </c>
    </row>
    <row r="402" spans="1:2" ht="15">
      <c r="A402" s="7">
        <f>IF(LEFT('Skref 1'!L388,4)="//FW",1,0)</f>
        <v>0</v>
      </c>
      <c r="B402" s="7">
        <f>IF(ISNUMBER(SEARCH("XXX",'Skref 1'!L388))=TRUE,1,0)</f>
        <v>0</v>
      </c>
    </row>
    <row r="403" spans="1:2" ht="15">
      <c r="A403" s="7">
        <f>IF(LEFT('Skref 1'!L389,4)="//FW",1,0)</f>
        <v>0</v>
      </c>
      <c r="B403" s="7">
        <f>IF(ISNUMBER(SEARCH("XXX",'Skref 1'!L389))=TRUE,1,0)</f>
        <v>0</v>
      </c>
    </row>
    <row r="404" spans="1:2" ht="15">
      <c r="A404" s="7">
        <f>IF(LEFT('Skref 1'!L390,4)="//FW",1,0)</f>
        <v>0</v>
      </c>
      <c r="B404" s="7">
        <f>IF(ISNUMBER(SEARCH("XXX",'Skref 1'!L390))=TRUE,1,0)</f>
        <v>0</v>
      </c>
    </row>
    <row r="405" spans="1:2" ht="15">
      <c r="A405" s="7">
        <f>IF(LEFT('Skref 1'!L391,4)="//FW",1,0)</f>
        <v>0</v>
      </c>
      <c r="B405" s="7">
        <f>IF(ISNUMBER(SEARCH("XXX",'Skref 1'!L391))=TRUE,1,0)</f>
        <v>0</v>
      </c>
    </row>
    <row r="406" spans="1:2" ht="15">
      <c r="A406" s="7">
        <f>IF(LEFT('Skref 1'!L392,4)="//FW",1,0)</f>
        <v>0</v>
      </c>
      <c r="B406" s="7">
        <f>IF(ISNUMBER(SEARCH("XXX",'Skref 1'!L392))=TRUE,1,0)</f>
        <v>0</v>
      </c>
    </row>
    <row r="407" spans="1:2" ht="15">
      <c r="A407" s="7">
        <f>IF(LEFT('Skref 1'!L393,4)="//FW",1,0)</f>
        <v>0</v>
      </c>
      <c r="B407" s="7">
        <f>IF(ISNUMBER(SEARCH("XXX",'Skref 1'!L393))=TRUE,1,0)</f>
        <v>0</v>
      </c>
    </row>
    <row r="408" spans="1:2" ht="15">
      <c r="A408" s="7">
        <f>IF(LEFT('Skref 1'!L394,4)="//FW",1,0)</f>
        <v>0</v>
      </c>
      <c r="B408" s="7">
        <f>IF(ISNUMBER(SEARCH("XXX",'Skref 1'!L394))=TRUE,1,0)</f>
        <v>0</v>
      </c>
    </row>
    <row r="409" spans="1:2" ht="15">
      <c r="A409" s="7">
        <f>IF(LEFT('Skref 1'!L395,4)="//FW",1,0)</f>
        <v>0</v>
      </c>
      <c r="B409" s="7">
        <f>IF(ISNUMBER(SEARCH("XXX",'Skref 1'!L395))=TRUE,1,0)</f>
        <v>0</v>
      </c>
    </row>
    <row r="410" spans="1:2" ht="15">
      <c r="A410" s="7">
        <f>IF(LEFT('Skref 1'!L396,4)="//FW",1,0)</f>
        <v>0</v>
      </c>
      <c r="B410" s="7">
        <f>IF(ISNUMBER(SEARCH("XXX",'Skref 1'!L396))=TRUE,1,0)</f>
        <v>0</v>
      </c>
    </row>
    <row r="411" spans="1:2" ht="15">
      <c r="A411" s="7">
        <f>IF(LEFT('Skref 1'!L397,4)="//FW",1,0)</f>
        <v>0</v>
      </c>
      <c r="B411" s="7">
        <f>IF(ISNUMBER(SEARCH("XXX",'Skref 1'!L397))=TRUE,1,0)</f>
        <v>0</v>
      </c>
    </row>
    <row r="412" spans="1:2" ht="15">
      <c r="A412" s="7">
        <f>IF(LEFT('Skref 1'!L398,4)="//FW",1,0)</f>
        <v>0</v>
      </c>
      <c r="B412" s="7">
        <f>IF(ISNUMBER(SEARCH("XXX",'Skref 1'!L398))=TRUE,1,0)</f>
        <v>0</v>
      </c>
    </row>
    <row r="413" spans="1:2" ht="15">
      <c r="A413" s="7">
        <f>IF(LEFT('Skref 1'!L399,4)="//FW",1,0)</f>
        <v>0</v>
      </c>
      <c r="B413" s="7">
        <f>IF(ISNUMBER(SEARCH("XXX",'Skref 1'!L399))=TRUE,1,0)</f>
        <v>0</v>
      </c>
    </row>
    <row r="414" spans="1:2" ht="15">
      <c r="A414" s="7">
        <f>IF(LEFT('Skref 1'!L400,4)="//FW",1,0)</f>
        <v>0</v>
      </c>
      <c r="B414" s="7">
        <f>IF(ISNUMBER(SEARCH("XXX",'Skref 1'!L400))=TRUE,1,0)</f>
        <v>0</v>
      </c>
    </row>
    <row r="415" spans="1:2" ht="15">
      <c r="A415" s="7">
        <f>IF(LEFT('Skref 1'!L401,4)="//FW",1,0)</f>
        <v>0</v>
      </c>
      <c r="B415" s="7">
        <f>IF(ISNUMBER(SEARCH("XXX",'Skref 1'!L401))=TRUE,1,0)</f>
        <v>0</v>
      </c>
    </row>
    <row r="416" spans="1:2" ht="15">
      <c r="A416" s="7">
        <f>IF(LEFT('Skref 1'!L402,4)="//FW",1,0)</f>
        <v>0</v>
      </c>
      <c r="B416" s="7">
        <f>IF(ISNUMBER(SEARCH("XXX",'Skref 1'!L402))=TRUE,1,0)</f>
        <v>0</v>
      </c>
    </row>
    <row r="417" spans="1:2" ht="15">
      <c r="A417" s="7">
        <f>IF(LEFT('Skref 1'!L403,4)="//FW",1,0)</f>
        <v>0</v>
      </c>
      <c r="B417" s="7">
        <f>IF(ISNUMBER(SEARCH("XXX",'Skref 1'!L403))=TRUE,1,0)</f>
        <v>0</v>
      </c>
    </row>
    <row r="418" spans="1:2" ht="15">
      <c r="A418" s="7">
        <f>IF(LEFT('Skref 1'!L404,4)="//FW",1,0)</f>
        <v>0</v>
      </c>
      <c r="B418" s="7">
        <f>IF(ISNUMBER(SEARCH("XXX",'Skref 1'!L404))=TRUE,1,0)</f>
        <v>0</v>
      </c>
    </row>
    <row r="419" spans="1:2" ht="15">
      <c r="A419" s="7">
        <f>IF(LEFT('Skref 1'!L405,4)="//FW",1,0)</f>
        <v>0</v>
      </c>
      <c r="B419" s="7">
        <f>IF(ISNUMBER(SEARCH("XXX",'Skref 1'!L405))=TRUE,1,0)</f>
        <v>0</v>
      </c>
    </row>
    <row r="420" spans="1:2" ht="15">
      <c r="A420" s="7">
        <f>IF(LEFT('Skref 1'!L406,4)="//FW",1,0)</f>
        <v>0</v>
      </c>
      <c r="B420" s="7">
        <f>IF(ISNUMBER(SEARCH("XXX",'Skref 1'!L406))=TRUE,1,0)</f>
        <v>0</v>
      </c>
    </row>
    <row r="421" spans="1:2" ht="15">
      <c r="A421" s="7">
        <f>IF(LEFT('Skref 1'!L407,4)="//FW",1,0)</f>
        <v>0</v>
      </c>
      <c r="B421" s="7">
        <f>IF(ISNUMBER(SEARCH("XXX",'Skref 1'!L407))=TRUE,1,0)</f>
        <v>0</v>
      </c>
    </row>
    <row r="422" spans="1:2" ht="15">
      <c r="A422" s="7">
        <f>IF(LEFT('Skref 1'!L408,4)="//FW",1,0)</f>
        <v>0</v>
      </c>
      <c r="B422" s="7">
        <f>IF(ISNUMBER(SEARCH("XXX",'Skref 1'!L408))=TRUE,1,0)</f>
        <v>0</v>
      </c>
    </row>
    <row r="423" spans="1:2" ht="15">
      <c r="A423" s="7">
        <f>IF(LEFT('Skref 1'!L409,4)="//FW",1,0)</f>
        <v>0</v>
      </c>
      <c r="B423" s="7">
        <f>IF(ISNUMBER(SEARCH("XXX",'Skref 1'!L409))=TRUE,1,0)</f>
        <v>0</v>
      </c>
    </row>
    <row r="424" spans="1:2" ht="15">
      <c r="A424" s="7">
        <f>IF(LEFT('Skref 1'!L410,4)="//FW",1,0)</f>
        <v>0</v>
      </c>
      <c r="B424" s="7">
        <f>IF(ISNUMBER(SEARCH("XXX",'Skref 1'!L410))=TRUE,1,0)</f>
        <v>0</v>
      </c>
    </row>
    <row r="425" spans="1:2" ht="15">
      <c r="A425" s="7">
        <f>IF(LEFT('Skref 1'!L411,4)="//FW",1,0)</f>
        <v>0</v>
      </c>
      <c r="B425" s="7">
        <f>IF(ISNUMBER(SEARCH("XXX",'Skref 1'!L411))=TRUE,1,0)</f>
        <v>0</v>
      </c>
    </row>
    <row r="426" spans="1:2" ht="15">
      <c r="A426" s="7">
        <f>IF(LEFT('Skref 1'!L412,4)="//FW",1,0)</f>
        <v>0</v>
      </c>
      <c r="B426" s="7">
        <f>IF(ISNUMBER(SEARCH("XXX",'Skref 1'!L412))=TRUE,1,0)</f>
        <v>0</v>
      </c>
    </row>
    <row r="427" spans="1:2" ht="15">
      <c r="A427" s="7">
        <f>IF(LEFT('Skref 1'!L413,4)="//FW",1,0)</f>
        <v>0</v>
      </c>
      <c r="B427" s="7">
        <f>IF(ISNUMBER(SEARCH("XXX",'Skref 1'!L413))=TRUE,1,0)</f>
        <v>0</v>
      </c>
    </row>
    <row r="428" spans="1:2" ht="15">
      <c r="A428" s="7">
        <f>IF(LEFT('Skref 1'!L414,4)="//FW",1,0)</f>
        <v>0</v>
      </c>
      <c r="B428" s="7">
        <f>IF(ISNUMBER(SEARCH("XXX",'Skref 1'!L414))=TRUE,1,0)</f>
        <v>0</v>
      </c>
    </row>
    <row r="429" spans="1:2" ht="15">
      <c r="A429" s="7">
        <f>IF(LEFT('Skref 1'!L415,4)="//FW",1,0)</f>
        <v>0</v>
      </c>
      <c r="B429" s="7">
        <f>IF(ISNUMBER(SEARCH("XXX",'Skref 1'!L415))=TRUE,1,0)</f>
        <v>0</v>
      </c>
    </row>
    <row r="430" spans="1:2" ht="15">
      <c r="A430" s="7">
        <f>IF(LEFT('Skref 1'!L416,4)="//FW",1,0)</f>
        <v>0</v>
      </c>
      <c r="B430" s="7">
        <f>IF(ISNUMBER(SEARCH("XXX",'Skref 1'!L416))=TRUE,1,0)</f>
        <v>0</v>
      </c>
    </row>
    <row r="431" spans="1:2" ht="15">
      <c r="A431" s="7">
        <f>IF(LEFT('Skref 1'!L417,4)="//FW",1,0)</f>
        <v>0</v>
      </c>
      <c r="B431" s="7">
        <f>IF(ISNUMBER(SEARCH("XXX",'Skref 1'!L417))=TRUE,1,0)</f>
        <v>0</v>
      </c>
    </row>
    <row r="432" spans="1:2" ht="15">
      <c r="A432" s="7">
        <f>IF(LEFT('Skref 1'!L418,4)="//FW",1,0)</f>
        <v>0</v>
      </c>
      <c r="B432" s="7">
        <f>IF(ISNUMBER(SEARCH("XXX",'Skref 1'!L418))=TRUE,1,0)</f>
        <v>0</v>
      </c>
    </row>
    <row r="433" spans="1:2" ht="15">
      <c r="A433" s="7">
        <f>IF(LEFT('Skref 1'!L419,4)="//FW",1,0)</f>
        <v>0</v>
      </c>
      <c r="B433" s="7">
        <f>IF(ISNUMBER(SEARCH("XXX",'Skref 1'!L419))=TRUE,1,0)</f>
        <v>0</v>
      </c>
    </row>
    <row r="434" spans="1:2" ht="15">
      <c r="A434" s="7">
        <f>IF(LEFT('Skref 1'!L420,4)="//FW",1,0)</f>
        <v>0</v>
      </c>
      <c r="B434" s="7">
        <f>IF(ISNUMBER(SEARCH("XXX",'Skref 1'!L420))=TRUE,1,0)</f>
        <v>0</v>
      </c>
    </row>
    <row r="435" spans="1:2" ht="15">
      <c r="A435" s="7">
        <f>IF(LEFT('Skref 1'!L421,4)="//FW",1,0)</f>
        <v>0</v>
      </c>
      <c r="B435" s="7">
        <f>IF(ISNUMBER(SEARCH("XXX",'Skref 1'!L421))=TRUE,1,0)</f>
        <v>0</v>
      </c>
    </row>
    <row r="436" spans="1:2" ht="15">
      <c r="A436" s="7">
        <f>IF(LEFT('Skref 1'!L422,4)="//FW",1,0)</f>
        <v>0</v>
      </c>
      <c r="B436" s="7">
        <f>IF(ISNUMBER(SEARCH("XXX",'Skref 1'!L422))=TRUE,1,0)</f>
        <v>0</v>
      </c>
    </row>
    <row r="437" spans="1:2" ht="15">
      <c r="A437" s="7">
        <f>IF(LEFT('Skref 1'!L423,4)="//FW",1,0)</f>
        <v>0</v>
      </c>
      <c r="B437" s="7">
        <f>IF(ISNUMBER(SEARCH("XXX",'Skref 1'!L423))=TRUE,1,0)</f>
        <v>0</v>
      </c>
    </row>
    <row r="438" spans="1:2" ht="15">
      <c r="A438" s="7">
        <f>IF(LEFT('Skref 1'!L424,4)="//FW",1,0)</f>
        <v>0</v>
      </c>
      <c r="B438" s="7">
        <f>IF(ISNUMBER(SEARCH("XXX",'Skref 1'!L424))=TRUE,1,0)</f>
        <v>0</v>
      </c>
    </row>
    <row r="439" spans="1:2" ht="15">
      <c r="A439" s="7">
        <f>IF(LEFT('Skref 1'!L425,4)="//FW",1,0)</f>
        <v>0</v>
      </c>
      <c r="B439" s="7">
        <f>IF(ISNUMBER(SEARCH("XXX",'Skref 1'!L425))=TRUE,1,0)</f>
        <v>0</v>
      </c>
    </row>
    <row r="440" spans="1:2" ht="15">
      <c r="A440" s="7">
        <f>IF(LEFT('Skref 1'!L426,4)="//FW",1,0)</f>
        <v>0</v>
      </c>
      <c r="B440" s="7">
        <f>IF(ISNUMBER(SEARCH("XXX",'Skref 1'!L426))=TRUE,1,0)</f>
        <v>0</v>
      </c>
    </row>
    <row r="441" spans="1:2" ht="15">
      <c r="A441" s="7">
        <f>IF(LEFT('Skref 1'!L427,4)="//FW",1,0)</f>
        <v>0</v>
      </c>
      <c r="B441" s="7">
        <f>IF(ISNUMBER(SEARCH("XXX",'Skref 1'!L427))=TRUE,1,0)</f>
        <v>0</v>
      </c>
    </row>
    <row r="442" spans="1:2" ht="15">
      <c r="A442" s="7">
        <f>IF(LEFT('Skref 1'!L428,4)="//FW",1,0)</f>
        <v>0</v>
      </c>
      <c r="B442" s="7">
        <f>IF(ISNUMBER(SEARCH("XXX",'Skref 1'!L428))=TRUE,1,0)</f>
        <v>0</v>
      </c>
    </row>
    <row r="443" spans="1:2" ht="15">
      <c r="A443" s="7">
        <f>IF(LEFT('Skref 1'!L429,4)="//FW",1,0)</f>
        <v>0</v>
      </c>
      <c r="B443" s="7">
        <f>IF(ISNUMBER(SEARCH("XXX",'Skref 1'!L429))=TRUE,1,0)</f>
        <v>0</v>
      </c>
    </row>
    <row r="444" spans="1:2" ht="15">
      <c r="A444" s="7">
        <f>IF(LEFT('Skref 1'!L430,4)="//FW",1,0)</f>
        <v>0</v>
      </c>
      <c r="B444" s="7">
        <f>IF(ISNUMBER(SEARCH("XXX",'Skref 1'!L430))=TRUE,1,0)</f>
        <v>0</v>
      </c>
    </row>
    <row r="445" spans="1:2" ht="15">
      <c r="A445" s="7">
        <f>IF(LEFT('Skref 1'!L431,4)="//FW",1,0)</f>
        <v>0</v>
      </c>
      <c r="B445" s="7">
        <f>IF(ISNUMBER(SEARCH("XXX",'Skref 1'!L431))=TRUE,1,0)</f>
        <v>0</v>
      </c>
    </row>
    <row r="446" spans="1:2" ht="15">
      <c r="A446" s="7">
        <f>IF(LEFT('Skref 1'!L432,4)="//FW",1,0)</f>
        <v>0</v>
      </c>
      <c r="B446" s="7">
        <f>IF(ISNUMBER(SEARCH("XXX",'Skref 1'!L432))=TRUE,1,0)</f>
        <v>0</v>
      </c>
    </row>
    <row r="447" spans="1:2" ht="15">
      <c r="A447" s="7">
        <f>IF(LEFT('Skref 1'!L433,4)="//FW",1,0)</f>
        <v>0</v>
      </c>
      <c r="B447" s="7">
        <f>IF(ISNUMBER(SEARCH("XXX",'Skref 1'!L433))=TRUE,1,0)</f>
        <v>0</v>
      </c>
    </row>
    <row r="448" spans="1:2" ht="15">
      <c r="A448" s="7">
        <f>IF(LEFT('Skref 1'!L434,4)="//FW",1,0)</f>
        <v>0</v>
      </c>
      <c r="B448" s="7">
        <f>IF(ISNUMBER(SEARCH("XXX",'Skref 1'!L434))=TRUE,1,0)</f>
        <v>0</v>
      </c>
    </row>
    <row r="449" spans="1:2" ht="15">
      <c r="A449" s="7">
        <f>IF(LEFT('Skref 1'!L435,4)="//FW",1,0)</f>
        <v>0</v>
      </c>
      <c r="B449" s="7">
        <f>IF(ISNUMBER(SEARCH("XXX",'Skref 1'!L435))=TRUE,1,0)</f>
        <v>0</v>
      </c>
    </row>
    <row r="450" spans="1:2" ht="15">
      <c r="A450" s="7">
        <f>IF(LEFT('Skref 1'!L436,4)="//FW",1,0)</f>
        <v>0</v>
      </c>
      <c r="B450" s="7">
        <f>IF(ISNUMBER(SEARCH("XXX",'Skref 1'!L436))=TRUE,1,0)</f>
        <v>0</v>
      </c>
    </row>
    <row r="451" spans="1:2" ht="15">
      <c r="A451" s="7">
        <f>IF(LEFT('Skref 1'!L437,4)="//FW",1,0)</f>
        <v>0</v>
      </c>
      <c r="B451" s="7">
        <f>IF(ISNUMBER(SEARCH("XXX",'Skref 1'!L437))=TRUE,1,0)</f>
        <v>0</v>
      </c>
    </row>
    <row r="452" spans="1:2" ht="15">
      <c r="A452" s="7">
        <f>IF(LEFT('Skref 1'!L438,4)="//FW",1,0)</f>
        <v>0</v>
      </c>
      <c r="B452" s="7">
        <f>IF(ISNUMBER(SEARCH("XXX",'Skref 1'!L438))=TRUE,1,0)</f>
        <v>0</v>
      </c>
    </row>
    <row r="453" spans="1:2" ht="15">
      <c r="A453" s="7">
        <f>IF(LEFT('Skref 1'!L439,4)="//FW",1,0)</f>
        <v>0</v>
      </c>
      <c r="B453" s="7">
        <f>IF(ISNUMBER(SEARCH("XXX",'Skref 1'!L439))=TRUE,1,0)</f>
        <v>0</v>
      </c>
    </row>
    <row r="454" spans="1:2" ht="15">
      <c r="A454" s="7">
        <f>IF(LEFT('Skref 1'!L440,4)="//FW",1,0)</f>
        <v>0</v>
      </c>
      <c r="B454" s="7">
        <f>IF(ISNUMBER(SEARCH("XXX",'Skref 1'!L440))=TRUE,1,0)</f>
        <v>0</v>
      </c>
    </row>
    <row r="455" spans="1:2" ht="15">
      <c r="A455" s="7">
        <f>IF(LEFT('Skref 1'!L441,4)="//FW",1,0)</f>
        <v>0</v>
      </c>
      <c r="B455" s="7">
        <f>IF(ISNUMBER(SEARCH("XXX",'Skref 1'!L441))=TRUE,1,0)</f>
        <v>0</v>
      </c>
    </row>
    <row r="456" spans="1:2" ht="15">
      <c r="A456" s="7">
        <f>IF(LEFT('Skref 1'!L442,4)="//FW",1,0)</f>
        <v>0</v>
      </c>
      <c r="B456" s="7">
        <f>IF(ISNUMBER(SEARCH("XXX",'Skref 1'!L442))=TRUE,1,0)</f>
        <v>0</v>
      </c>
    </row>
    <row r="457" spans="1:2" ht="15">
      <c r="A457" s="7">
        <f>IF(LEFT('Skref 1'!L443,4)="//FW",1,0)</f>
        <v>0</v>
      </c>
      <c r="B457" s="7">
        <f>IF(ISNUMBER(SEARCH("XXX",'Skref 1'!L443))=TRUE,1,0)</f>
        <v>0</v>
      </c>
    </row>
    <row r="458" spans="1:2" ht="15">
      <c r="A458" s="7">
        <f>IF(LEFT('Skref 1'!L444,4)="//FW",1,0)</f>
        <v>0</v>
      </c>
      <c r="B458" s="7">
        <f>IF(ISNUMBER(SEARCH("XXX",'Skref 1'!L444))=TRUE,1,0)</f>
        <v>0</v>
      </c>
    </row>
    <row r="459" spans="1:2" ht="15">
      <c r="A459" s="7">
        <f>IF(LEFT('Skref 1'!L445,4)="//FW",1,0)</f>
        <v>0</v>
      </c>
      <c r="B459" s="7">
        <f>IF(ISNUMBER(SEARCH("XXX",'Skref 1'!L445))=TRUE,1,0)</f>
        <v>0</v>
      </c>
    </row>
    <row r="460" spans="1:2" ht="15">
      <c r="A460" s="7">
        <f>IF(LEFT('Skref 1'!L446,4)="//FW",1,0)</f>
        <v>0</v>
      </c>
      <c r="B460" s="7">
        <f>IF(ISNUMBER(SEARCH("XXX",'Skref 1'!L446))=TRUE,1,0)</f>
        <v>0</v>
      </c>
    </row>
    <row r="461" spans="1:2" ht="15">
      <c r="A461" s="7">
        <f>IF(LEFT('Skref 1'!L447,4)="//FW",1,0)</f>
        <v>0</v>
      </c>
      <c r="B461" s="7">
        <f>IF(ISNUMBER(SEARCH("XXX",'Skref 1'!L447))=TRUE,1,0)</f>
        <v>0</v>
      </c>
    </row>
    <row r="462" spans="1:2" ht="15">
      <c r="A462" s="7">
        <f>IF(LEFT('Skref 1'!L448,4)="//FW",1,0)</f>
        <v>0</v>
      </c>
      <c r="B462" s="7">
        <f>IF(ISNUMBER(SEARCH("XXX",'Skref 1'!L448))=TRUE,1,0)</f>
        <v>0</v>
      </c>
    </row>
    <row r="463" spans="1:2" ht="15">
      <c r="A463" s="7">
        <f>IF(LEFT('Skref 1'!L449,4)="//FW",1,0)</f>
        <v>0</v>
      </c>
      <c r="B463" s="7">
        <f>IF(ISNUMBER(SEARCH("XXX",'Skref 1'!L449))=TRUE,1,0)</f>
        <v>0</v>
      </c>
    </row>
    <row r="464" spans="1:2" ht="15">
      <c r="A464" s="7">
        <f>IF(LEFT('Skref 1'!L450,4)="//FW",1,0)</f>
        <v>0</v>
      </c>
      <c r="B464" s="7">
        <f>IF(ISNUMBER(SEARCH("XXX",'Skref 1'!L450))=TRUE,1,0)</f>
        <v>0</v>
      </c>
    </row>
  </sheetData>
  <sheetProtection/>
  <conditionalFormatting sqref="A2:B46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60"/>
  <sheetViews>
    <sheetView zoomScale="70" zoomScaleNormal="70" zoomScalePageLayoutView="0" workbookViewId="0" topLeftCell="A1">
      <pane ySplit="1" topLeftCell="A2" activePane="bottomLeft" state="frozen"/>
      <selection pane="topLeft" activeCell="L19" sqref="L19"/>
      <selection pane="bottomLeft" activeCell="A2" sqref="A2"/>
    </sheetView>
  </sheetViews>
  <sheetFormatPr defaultColWidth="9.140625" defaultRowHeight="15"/>
  <cols>
    <col min="1" max="1" width="39.57421875" style="0" customWidth="1"/>
    <col min="2" max="2" width="45.28125" style="0" bestFit="1" customWidth="1"/>
    <col min="3" max="3" width="39.421875" style="0" bestFit="1" customWidth="1"/>
    <col min="4" max="4" width="37.00390625" style="0" bestFit="1" customWidth="1"/>
    <col min="5" max="5" width="16.57421875" style="0" bestFit="1" customWidth="1"/>
    <col min="6" max="6" width="69.421875" style="0" bestFit="1" customWidth="1"/>
    <col min="7" max="7" width="40.421875" style="0" bestFit="1" customWidth="1"/>
    <col min="8" max="8" width="42.28125" style="0" bestFit="1" customWidth="1"/>
    <col min="9" max="9" width="28.00390625" style="0" bestFit="1" customWidth="1"/>
    <col min="10" max="10" width="19.140625" style="0" bestFit="1" customWidth="1"/>
    <col min="11" max="11" width="19.57421875" style="0" bestFit="1" customWidth="1"/>
    <col min="12" max="12" width="37.28125" style="0" bestFit="1" customWidth="1"/>
    <col min="13" max="13" width="19.57421875" style="0" bestFit="1" customWidth="1"/>
    <col min="14" max="14" width="18.57421875" style="0" bestFit="1" customWidth="1"/>
    <col min="15" max="15" width="34.421875" style="0" bestFit="1" customWidth="1"/>
    <col min="16" max="16" width="30.28125" style="0" bestFit="1" customWidth="1"/>
    <col min="17" max="17" width="18.00390625" style="0" bestFit="1" customWidth="1"/>
    <col min="18" max="18" width="13.8515625" style="0" bestFit="1" customWidth="1"/>
    <col min="19" max="19" width="25.28125" style="0" bestFit="1" customWidth="1"/>
    <col min="20" max="20" width="69.421875" style="0" bestFit="1" customWidth="1"/>
  </cols>
  <sheetData>
    <row r="1" spans="1:21" ht="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8" t="s">
        <v>14</v>
      </c>
      <c r="L1" s="4" t="s">
        <v>15</v>
      </c>
      <c r="M1" s="8" t="s">
        <v>16</v>
      </c>
      <c r="N1" s="4" t="s">
        <v>17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22</v>
      </c>
      <c r="T1" s="4" t="s">
        <v>797</v>
      </c>
      <c r="U1" s="4"/>
    </row>
    <row r="2" spans="1:20" ht="15">
      <c r="A2">
        <f>LEFT(CLEAN(TRIM('Skref 1'!B2)),50)</f>
      </c>
      <c r="B2">
        <f>LEFT(CLEAN(TRIM('Skref 1'!E2)),50)</f>
      </c>
      <c r="C2">
        <f>LEFT(CLEAN(TRIM('Skref 1'!F2)),50)</f>
      </c>
      <c r="D2">
        <f>LEFT(CLEAN(TRIM('Skref 1'!G2)),50)</f>
      </c>
      <c r="E2">
        <f>LEFT(CLEAN(TRIM('Skref 1'!K2)),2)</f>
      </c>
      <c r="F2">
        <f>IF(ISBLANK('Skref 1'!N2),"",'Skref 1'!N2)</f>
      </c>
      <c r="G2">
        <f>LEFT(CLEAN(TRIM('Skref 1'!H2)),105)</f>
      </c>
      <c r="H2">
        <f>LEFT(CLEAN(TRIM('Skref 1'!I2)),140)</f>
      </c>
      <c r="I2">
        <f>LEFT(CLEAN(TRIM('Skref 1'!I2)),50)</f>
      </c>
      <c r="J2">
        <f>LEFT(CLEAN(TRIM('Skref 1'!J2)),105)</f>
      </c>
      <c r="K2">
        <f>IF(Magic!A2=0,'Skref 1'!L2,"")</f>
        <v>0</v>
      </c>
      <c r="L2" s="26">
        <f>'Skref 1'!C2</f>
        <v>0</v>
      </c>
      <c r="M2">
        <f>IF(Magic!A2=0,LEFT('Skref 1'!L2,8),'Skref 1'!L2)</f>
      </c>
      <c r="N2">
        <f>LEFT(CLEAN(TRIM('Skref 1'!K2)),140)</f>
      </c>
      <c r="O2" t="s">
        <v>808</v>
      </c>
      <c r="P2" s="3" t="s">
        <v>808</v>
      </c>
      <c r="R2">
        <f>LEFT(CLEAN(TRIM('Skref 1'!D2)),3)</f>
      </c>
      <c r="S2">
        <f>LEFT(CLEAN(TRIM('Skref 1'!M2)),30)</f>
      </c>
      <c r="T2" s="3"/>
    </row>
    <row r="3" spans="1:20" ht="15">
      <c r="A3" s="3">
        <f>LEFT(CLEAN(TRIM('Skref 1'!B3)),50)</f>
      </c>
      <c r="B3" s="3">
        <f>LEFT(CLEAN(TRIM('Skref 1'!E3)),50)</f>
      </c>
      <c r="C3" s="3">
        <f>LEFT(CLEAN(TRIM('Skref 1'!F3)),50)</f>
      </c>
      <c r="D3" s="3">
        <f>LEFT(CLEAN(TRIM('Skref 1'!G3)),50)</f>
      </c>
      <c r="E3" s="3">
        <f>LEFT(CLEAN(TRIM('Skref 1'!K3)),2)</f>
      </c>
      <c r="F3" s="3">
        <f>IF(ISBLANK('Skref 1'!N3),"",'Skref 1'!N3)</f>
      </c>
      <c r="G3" s="3">
        <f>LEFT(CLEAN(TRIM('Skref 1'!H3)),105)</f>
      </c>
      <c r="H3" s="3">
        <f>LEFT(CLEAN(TRIM('Skref 1'!I3)),140)</f>
      </c>
      <c r="I3" s="3">
        <f>LEFT(CLEAN(TRIM('Skref 1'!I3)),50)</f>
      </c>
      <c r="J3" s="3">
        <f>LEFT(CLEAN(TRIM('Skref 1'!J3)),105)</f>
      </c>
      <c r="K3" s="3">
        <f>IF(Magic!A3=0,'Skref 1'!L3,"")</f>
        <v>0</v>
      </c>
      <c r="L3" s="26">
        <f>'Skref 1'!C3</f>
        <v>0</v>
      </c>
      <c r="M3" s="3">
        <f>IF(Magic!A3=0,LEFT('Skref 1'!L3,8),'Skref 1'!L3)</f>
      </c>
      <c r="N3" s="3">
        <f>LEFT(CLEAN(TRIM('Skref 1'!K3)),140)</f>
      </c>
      <c r="O3" s="3" t="s">
        <v>808</v>
      </c>
      <c r="P3" s="3" t="s">
        <v>808</v>
      </c>
      <c r="Q3" s="3"/>
      <c r="R3" s="3">
        <f>LEFT(CLEAN(TRIM('Skref 1'!D3)),3)</f>
      </c>
      <c r="S3" s="3">
        <f>LEFT(CLEAN(TRIM('Skref 1'!M3)),30)</f>
      </c>
      <c r="T3" s="3">
        <f>IF(ISBLANK('Skref 1'!N3)=1,"",'Skref 1'!N3)</f>
        <v>0</v>
      </c>
    </row>
    <row r="4" spans="1:20" ht="15">
      <c r="A4" s="3">
        <f>LEFT(CLEAN(TRIM('Skref 1'!B4)),50)</f>
      </c>
      <c r="B4" s="3">
        <f>LEFT(CLEAN(TRIM('Skref 1'!E4)),50)</f>
      </c>
      <c r="C4" s="3">
        <f>LEFT(CLEAN(TRIM('Skref 1'!F4)),50)</f>
      </c>
      <c r="D4" s="3">
        <f>LEFT(CLEAN(TRIM('Skref 1'!G4)),50)</f>
      </c>
      <c r="E4" s="3">
        <f>LEFT(CLEAN(TRIM('Skref 1'!K4)),2)</f>
      </c>
      <c r="F4" s="3">
        <f>IF(ISBLANK('Skref 1'!N4),"",'Skref 1'!N4)</f>
      </c>
      <c r="G4" s="3">
        <f>LEFT(CLEAN(TRIM('Skref 1'!H4)),105)</f>
      </c>
      <c r="H4" s="3">
        <f>LEFT(CLEAN(TRIM('Skref 1'!I4)),140)</f>
      </c>
      <c r="I4" s="3">
        <f>LEFT(CLEAN(TRIM('Skref 1'!I4)),50)</f>
      </c>
      <c r="J4" s="3">
        <f>LEFT(CLEAN(TRIM('Skref 1'!J4)),105)</f>
      </c>
      <c r="K4" s="3">
        <f>IF(Magic!A4=0,'Skref 1'!L4,"")</f>
        <v>0</v>
      </c>
      <c r="L4" s="26">
        <f>'Skref 1'!C4</f>
        <v>0</v>
      </c>
      <c r="M4" s="3">
        <f>IF(Magic!A4=0,LEFT('Skref 1'!L4,8),'Skref 1'!L4)</f>
      </c>
      <c r="N4" s="3">
        <f>LEFT(CLEAN(TRIM('Skref 1'!K4)),140)</f>
      </c>
      <c r="O4" s="3" t="s">
        <v>808</v>
      </c>
      <c r="P4" s="3" t="s">
        <v>808</v>
      </c>
      <c r="Q4" s="3"/>
      <c r="R4" s="3">
        <f>LEFT(CLEAN(TRIM('Skref 1'!D4)),3)</f>
      </c>
      <c r="S4" s="3">
        <f>LEFT(CLEAN(TRIM('Skref 1'!M4)),30)</f>
      </c>
      <c r="T4" s="3">
        <f>IF(ISBLANK('Skref 1'!N4)=1,"",'Skref 1'!N4)</f>
        <v>0</v>
      </c>
    </row>
    <row r="5" spans="1:20" ht="15">
      <c r="A5" s="3">
        <f>LEFT(CLEAN(TRIM('Skref 1'!B5)),50)</f>
      </c>
      <c r="B5" s="3">
        <f>LEFT(CLEAN(TRIM('Skref 1'!E5)),50)</f>
      </c>
      <c r="C5" s="3">
        <f>LEFT(CLEAN(TRIM('Skref 1'!F5)),50)</f>
      </c>
      <c r="D5" s="3">
        <f>LEFT(CLEAN(TRIM('Skref 1'!G5)),50)</f>
      </c>
      <c r="E5" s="3">
        <f>LEFT(CLEAN(TRIM('Skref 1'!K5)),2)</f>
      </c>
      <c r="F5" s="3">
        <f>IF(ISBLANK('Skref 1'!N5),"",'Skref 1'!N5)</f>
      </c>
      <c r="G5" s="3">
        <f>LEFT(CLEAN(TRIM('Skref 1'!H5)),105)</f>
      </c>
      <c r="H5" s="3">
        <f>LEFT(CLEAN(TRIM('Skref 1'!I5)),140)</f>
      </c>
      <c r="I5" s="3">
        <f>LEFT(CLEAN(TRIM('Skref 1'!I5)),50)</f>
      </c>
      <c r="J5" s="3">
        <f>LEFT(CLEAN(TRIM('Skref 1'!J5)),105)</f>
      </c>
      <c r="K5" s="3">
        <f>IF(Magic!A5=0,'Skref 1'!L5,"")</f>
        <v>0</v>
      </c>
      <c r="L5" s="26">
        <f>'Skref 1'!C5</f>
        <v>0</v>
      </c>
      <c r="M5" s="3">
        <f>IF(Magic!A5=0,LEFT('Skref 1'!L5,8),'Skref 1'!L5)</f>
      </c>
      <c r="N5" s="3">
        <f>LEFT(CLEAN(TRIM('Skref 1'!K5)),140)</f>
      </c>
      <c r="O5" s="3"/>
      <c r="P5" s="3"/>
      <c r="Q5" s="3"/>
      <c r="R5" s="3">
        <f>LEFT(CLEAN(TRIM('Skref 1'!D5)),3)</f>
      </c>
      <c r="S5" s="3">
        <f>LEFT(CLEAN(TRIM('Skref 1'!M5)),30)</f>
      </c>
      <c r="T5" s="3">
        <f>IF(ISBLANK('Skref 1'!N5)=1,"",'Skref 1'!N5)</f>
        <v>0</v>
      </c>
    </row>
    <row r="6" spans="1:20" ht="15">
      <c r="A6" s="3">
        <f>LEFT(CLEAN(TRIM('Skref 1'!B6)),50)</f>
      </c>
      <c r="B6" s="3">
        <f>LEFT(CLEAN(TRIM('Skref 1'!E6)),50)</f>
      </c>
      <c r="C6" s="3">
        <f>LEFT(CLEAN(TRIM('Skref 1'!F6)),50)</f>
      </c>
      <c r="D6" s="3">
        <f>LEFT(CLEAN(TRIM('Skref 1'!G6)),50)</f>
      </c>
      <c r="E6" s="3">
        <f>LEFT(CLEAN(TRIM('Skref 1'!K6)),2)</f>
      </c>
      <c r="F6" s="3">
        <f>IF(ISBLANK('Skref 1'!N6),"",'Skref 1'!N6)</f>
      </c>
      <c r="G6" s="3">
        <f>LEFT(CLEAN(TRIM('Skref 1'!H6)),105)</f>
      </c>
      <c r="H6" s="3">
        <f>LEFT(CLEAN(TRIM('Skref 1'!I6)),140)</f>
      </c>
      <c r="I6" s="3">
        <f>LEFT(CLEAN(TRIM('Skref 1'!I6)),50)</f>
      </c>
      <c r="J6" s="3">
        <f>LEFT(CLEAN(TRIM('Skref 1'!J6)),105)</f>
      </c>
      <c r="K6" s="3">
        <f>IF(Magic!A6=0,'Skref 1'!L6,"")</f>
        <v>0</v>
      </c>
      <c r="L6" s="26">
        <f>'Skref 1'!C6</f>
        <v>0</v>
      </c>
      <c r="M6" s="3">
        <f>IF(Magic!A6=0,LEFT('Skref 1'!L6,8),'Skref 1'!L6)</f>
      </c>
      <c r="N6" s="3">
        <f>LEFT(CLEAN(TRIM('Skref 1'!K6)),140)</f>
      </c>
      <c r="O6" s="3" t="s">
        <v>808</v>
      </c>
      <c r="P6" s="3" t="s">
        <v>808</v>
      </c>
      <c r="Q6" s="3"/>
      <c r="R6" s="3">
        <f>LEFT(CLEAN(TRIM('Skref 1'!D6)),3)</f>
      </c>
      <c r="S6" s="3">
        <f>LEFT(CLEAN(TRIM('Skref 1'!M6)),30)</f>
      </c>
      <c r="T6" s="3">
        <f>IF(ISBLANK('Skref 1'!N6)=1,"",'Skref 1'!N6)</f>
        <v>0</v>
      </c>
    </row>
    <row r="7" spans="1:20" ht="15">
      <c r="A7" s="3">
        <f>LEFT(CLEAN(TRIM('Skref 1'!B7)),50)</f>
      </c>
      <c r="B7" s="3">
        <f>LEFT(CLEAN(TRIM('Skref 1'!E7)),50)</f>
      </c>
      <c r="C7" s="3">
        <f>LEFT(CLEAN(TRIM('Skref 1'!F7)),50)</f>
      </c>
      <c r="D7" s="3">
        <f>LEFT(CLEAN(TRIM('Skref 1'!G7)),50)</f>
      </c>
      <c r="E7" s="3">
        <f>LEFT(CLEAN(TRIM('Skref 1'!K7)),2)</f>
      </c>
      <c r="F7" s="3">
        <f>IF(ISBLANK('Skref 1'!N7),"",'Skref 1'!N7)</f>
      </c>
      <c r="G7" s="3">
        <f>LEFT(CLEAN(TRIM('Skref 1'!H7)),105)</f>
      </c>
      <c r="H7" s="3">
        <f>LEFT(CLEAN(TRIM('Skref 1'!I7)),140)</f>
      </c>
      <c r="I7" s="3">
        <f>LEFT(CLEAN(TRIM('Skref 1'!I7)),50)</f>
      </c>
      <c r="J7" s="3">
        <f>LEFT(CLEAN(TRIM('Skref 1'!J7)),105)</f>
      </c>
      <c r="K7" s="3">
        <f>IF(Magic!A7=0,'Skref 1'!L7,"")</f>
        <v>0</v>
      </c>
      <c r="L7" s="26">
        <f>'Skref 1'!C7</f>
        <v>0</v>
      </c>
      <c r="M7" s="3">
        <f>IF(Magic!A7=0,LEFT('Skref 1'!L7,8),'Skref 1'!L7)</f>
      </c>
      <c r="N7" s="3">
        <f>LEFT(CLEAN(TRIM('Skref 1'!K7)),140)</f>
      </c>
      <c r="O7" s="3"/>
      <c r="P7" s="3"/>
      <c r="Q7" s="3"/>
      <c r="R7" s="3">
        <f>LEFT(CLEAN(TRIM('Skref 1'!D7)),3)</f>
      </c>
      <c r="S7" s="3">
        <f>LEFT(CLEAN(TRIM('Skref 1'!M7)),30)</f>
      </c>
      <c r="T7" s="3">
        <f>IF(ISBLANK('Skref 1'!N7)=1,"",'Skref 1'!N7)</f>
        <v>0</v>
      </c>
    </row>
    <row r="8" spans="1:20" ht="15">
      <c r="A8" s="3">
        <f>LEFT(CLEAN(TRIM('Skref 1'!B8)),50)</f>
      </c>
      <c r="B8" s="3">
        <f>LEFT(CLEAN(TRIM('Skref 1'!E8)),50)</f>
      </c>
      <c r="C8" s="3">
        <f>LEFT(CLEAN(TRIM('Skref 1'!F8)),50)</f>
      </c>
      <c r="D8" s="3">
        <f>LEFT(CLEAN(TRIM('Skref 1'!G8)),50)</f>
      </c>
      <c r="E8" s="3">
        <f>LEFT(CLEAN(TRIM('Skref 1'!K8)),2)</f>
      </c>
      <c r="F8" s="3">
        <f>IF(ISBLANK('Skref 1'!N8),"",'Skref 1'!N8)</f>
      </c>
      <c r="G8" s="3">
        <f>LEFT(CLEAN(TRIM('Skref 1'!H8)),105)</f>
      </c>
      <c r="H8" s="3">
        <f>LEFT(CLEAN(TRIM('Skref 1'!I8)),140)</f>
      </c>
      <c r="I8" s="3">
        <f>LEFT(CLEAN(TRIM('Skref 1'!I8)),50)</f>
      </c>
      <c r="J8" s="3">
        <f>LEFT(CLEAN(TRIM('Skref 1'!J8)),105)</f>
      </c>
      <c r="K8" s="3">
        <f>IF(Magic!A8=0,'Skref 1'!L8,"")</f>
        <v>0</v>
      </c>
      <c r="L8" s="26">
        <f>'Skref 1'!C8</f>
        <v>0</v>
      </c>
      <c r="M8" s="3">
        <f>IF(Magic!A8=0,LEFT('Skref 1'!L8,8),'Skref 1'!L8)</f>
      </c>
      <c r="N8" s="3">
        <f>LEFT(CLEAN(TRIM('Skref 1'!K8)),140)</f>
      </c>
      <c r="O8" s="3" t="s">
        <v>809</v>
      </c>
      <c r="P8" s="3" t="s">
        <v>809</v>
      </c>
      <c r="Q8" s="3"/>
      <c r="R8" s="3">
        <f>LEFT(CLEAN(TRIM('Skref 1'!D8)),3)</f>
      </c>
      <c r="S8" s="3">
        <f>LEFT(CLEAN(TRIM('Skref 1'!M8)),30)</f>
      </c>
      <c r="T8" s="3">
        <f>IF(ISBLANK('Skref 1'!N8)=1,"",'Skref 1'!N8)</f>
        <v>0</v>
      </c>
    </row>
    <row r="9" spans="1:20" ht="15">
      <c r="A9" s="3">
        <f>LEFT(CLEAN(TRIM('Skref 1'!B9)),50)</f>
      </c>
      <c r="B9" s="3">
        <f>LEFT(CLEAN(TRIM('Skref 1'!E9)),50)</f>
      </c>
      <c r="C9" s="3">
        <f>LEFT(CLEAN(TRIM('Skref 1'!F9)),50)</f>
      </c>
      <c r="D9" s="3">
        <f>LEFT(CLEAN(TRIM('Skref 1'!G9)),50)</f>
      </c>
      <c r="E9" s="3">
        <f>LEFT(CLEAN(TRIM('Skref 1'!K9)),2)</f>
      </c>
      <c r="F9" s="3">
        <f>IF(ISBLANK('Skref 1'!N9),"",'Skref 1'!N9)</f>
      </c>
      <c r="G9" s="3">
        <f>LEFT(CLEAN(TRIM('Skref 1'!H9)),105)</f>
      </c>
      <c r="H9" s="3">
        <f>LEFT(CLEAN(TRIM('Skref 1'!I9)),140)</f>
      </c>
      <c r="I9" s="3">
        <f>LEFT(CLEAN(TRIM('Skref 1'!I9)),50)</f>
      </c>
      <c r="J9" s="3">
        <f>LEFT(CLEAN(TRIM('Skref 1'!J9)),105)</f>
      </c>
      <c r="K9" s="3">
        <f>IF(Magic!A9=0,'Skref 1'!L9,"")</f>
        <v>0</v>
      </c>
      <c r="L9" s="26">
        <f>'Skref 1'!C9</f>
        <v>0</v>
      </c>
      <c r="M9" s="3">
        <f>IF(Magic!A9=0,LEFT('Skref 1'!L9,8),'Skref 1'!L9)</f>
      </c>
      <c r="N9" s="3">
        <f>LEFT(CLEAN(TRIM('Skref 1'!K9)),140)</f>
      </c>
      <c r="O9" s="3" t="s">
        <v>808</v>
      </c>
      <c r="P9" s="3" t="s">
        <v>808</v>
      </c>
      <c r="Q9" s="3"/>
      <c r="R9" s="3">
        <f>LEFT(CLEAN(TRIM('Skref 1'!D9)),3)</f>
      </c>
      <c r="S9" s="3">
        <f>LEFT(CLEAN(TRIM('Skref 1'!M9)),30)</f>
      </c>
      <c r="T9" s="3"/>
    </row>
    <row r="10" spans="1:20" ht="15">
      <c r="A10" s="3">
        <f>LEFT(CLEAN(TRIM('Skref 1'!B10)),50)</f>
      </c>
      <c r="B10" s="3">
        <f>LEFT(CLEAN(TRIM('Skref 1'!E10)),50)</f>
      </c>
      <c r="C10" s="3">
        <f>LEFT(CLEAN(TRIM('Skref 1'!F10)),50)</f>
      </c>
      <c r="D10" s="3">
        <f>LEFT(CLEAN(TRIM('Skref 1'!G10)),50)</f>
      </c>
      <c r="E10" s="3">
        <f>LEFT(CLEAN(TRIM('Skref 1'!K10)),2)</f>
      </c>
      <c r="F10" s="3">
        <f>IF(ISBLANK('Skref 1'!N10),"",'Skref 1'!N10)</f>
      </c>
      <c r="G10" s="3">
        <f>LEFT(CLEAN(TRIM('Skref 1'!H10)),105)</f>
      </c>
      <c r="H10" s="3">
        <f>LEFT(CLEAN(TRIM('Skref 1'!I10)),140)</f>
      </c>
      <c r="I10" s="3">
        <f>LEFT(CLEAN(TRIM('Skref 1'!I10)),50)</f>
      </c>
      <c r="J10" s="3">
        <f>LEFT(CLEAN(TRIM('Skref 1'!J10)),105)</f>
      </c>
      <c r="K10" s="3">
        <f>IF(Magic!A10=0,'Skref 1'!L10,"")</f>
        <v>0</v>
      </c>
      <c r="L10" s="26">
        <f>'Skref 1'!C10</f>
        <v>0</v>
      </c>
      <c r="M10" s="3">
        <f>IF(Magic!A10=0,LEFT('Skref 1'!L10,8),'Skref 1'!L10)</f>
      </c>
      <c r="N10" s="3">
        <f>LEFT(CLEAN(TRIM('Skref 1'!K10)),140)</f>
      </c>
      <c r="O10" s="3" t="s">
        <v>808</v>
      </c>
      <c r="P10" s="3" t="s">
        <v>808</v>
      </c>
      <c r="Q10" s="3"/>
      <c r="R10" s="3">
        <f>LEFT(CLEAN(TRIM('Skref 1'!D10)),3)</f>
      </c>
      <c r="S10" s="3">
        <f>LEFT(CLEAN(TRIM('Skref 1'!M10)),30)</f>
      </c>
      <c r="T10" s="3">
        <f>IF(ISBLANK('Skref 1'!N10)=1,"",'Skref 1'!N10)</f>
        <v>0</v>
      </c>
    </row>
    <row r="11" spans="1:20" ht="15">
      <c r="A11" s="3">
        <f>LEFT(CLEAN(TRIM('Skref 1'!B11)),50)</f>
      </c>
      <c r="B11" s="3">
        <f>LEFT(CLEAN(TRIM('Skref 1'!E11)),50)</f>
      </c>
      <c r="C11" s="3">
        <f>LEFT(CLEAN(TRIM('Skref 1'!F11)),50)</f>
      </c>
      <c r="D11" s="3">
        <f>LEFT(CLEAN(TRIM('Skref 1'!G11)),50)</f>
      </c>
      <c r="E11" s="3">
        <f>LEFT(CLEAN(TRIM('Skref 1'!K11)),2)</f>
      </c>
      <c r="F11" s="3">
        <f>IF(ISBLANK('Skref 1'!N11),"",'Skref 1'!N11)</f>
      </c>
      <c r="G11" s="3">
        <f>LEFT(CLEAN(TRIM('Skref 1'!H11)),105)</f>
      </c>
      <c r="H11" s="3">
        <f>LEFT(CLEAN(TRIM('Skref 1'!I11)),140)</f>
      </c>
      <c r="I11" s="3">
        <f>LEFT(CLEAN(TRIM('Skref 1'!I11)),50)</f>
      </c>
      <c r="J11" s="3">
        <f>LEFT(CLEAN(TRIM('Skref 1'!J11)),105)</f>
      </c>
      <c r="K11" s="3">
        <f>IF(Magic!A11=0,'Skref 1'!L11,"")</f>
        <v>0</v>
      </c>
      <c r="L11" s="26">
        <f>'Skref 1'!C11</f>
        <v>0</v>
      </c>
      <c r="M11" s="3">
        <f>IF(Magic!A11=0,LEFT('Skref 1'!L11,8),'Skref 1'!L11)</f>
      </c>
      <c r="N11" s="3">
        <f>LEFT(CLEAN(TRIM('Skref 1'!K11)),140)</f>
      </c>
      <c r="O11" s="3" t="s">
        <v>808</v>
      </c>
      <c r="P11" s="3" t="s">
        <v>808</v>
      </c>
      <c r="Q11" s="3"/>
      <c r="R11" s="3">
        <f>LEFT(CLEAN(TRIM('Skref 1'!D11)),3)</f>
      </c>
      <c r="S11" s="3">
        <f>LEFT(CLEAN(TRIM('Skref 1'!M11)),30)</f>
      </c>
      <c r="T11" s="3"/>
    </row>
    <row r="12" spans="1:20" ht="15">
      <c r="A12" s="3">
        <f>LEFT(CLEAN(TRIM('Skref 1'!B12)),50)</f>
      </c>
      <c r="B12" s="3">
        <f>LEFT(CLEAN(TRIM('Skref 1'!E12)),50)</f>
      </c>
      <c r="C12" s="3">
        <f>LEFT(CLEAN(TRIM('Skref 1'!F12)),50)</f>
      </c>
      <c r="D12" s="3">
        <f>LEFT(CLEAN(TRIM('Skref 1'!G12)),50)</f>
      </c>
      <c r="E12" s="3">
        <f>LEFT(CLEAN(TRIM('Skref 1'!K12)),2)</f>
      </c>
      <c r="F12" s="3">
        <f>IF(ISBLANK('Skref 1'!N12),"",'Skref 1'!N12)</f>
      </c>
      <c r="G12" s="3">
        <f>LEFT(CLEAN(TRIM('Skref 1'!H12)),105)</f>
      </c>
      <c r="H12" s="3">
        <f>LEFT(CLEAN(TRIM('Skref 1'!I12)),140)</f>
      </c>
      <c r="I12" s="3">
        <f>LEFT(CLEAN(TRIM('Skref 1'!I12)),50)</f>
      </c>
      <c r="J12" s="3">
        <f>LEFT(CLEAN(TRIM('Skref 1'!J12)),105)</f>
      </c>
      <c r="K12" s="3">
        <f>IF(Magic!A12=0,'Skref 1'!L12,"")</f>
        <v>0</v>
      </c>
      <c r="L12" s="26">
        <f>'Skref 1'!C12</f>
        <v>0</v>
      </c>
      <c r="M12" s="3">
        <f>IF(Magic!A12=0,LEFT('Skref 1'!L12,8),'Skref 1'!L12)</f>
      </c>
      <c r="N12" s="3">
        <f>LEFT(CLEAN(TRIM('Skref 1'!K12)),140)</f>
      </c>
      <c r="O12" s="3" t="s">
        <v>808</v>
      </c>
      <c r="P12" s="3" t="s">
        <v>808</v>
      </c>
      <c r="Q12" s="3"/>
      <c r="R12" s="3">
        <f>LEFT(CLEAN(TRIM('Skref 1'!D12)),3)</f>
      </c>
      <c r="S12" s="3">
        <f>LEFT(CLEAN(TRIM('Skref 1'!M12)),30)</f>
      </c>
      <c r="T12" s="3">
        <f>IF(ISBLANK('Skref 1'!N12)=1,"",'Skref 1'!N12)</f>
        <v>0</v>
      </c>
    </row>
    <row r="13" spans="1:20" ht="15">
      <c r="A13" s="3">
        <f>LEFT(CLEAN(TRIM('Skref 1'!B13)),50)</f>
      </c>
      <c r="B13" s="3">
        <f>LEFT(CLEAN(TRIM('Skref 1'!E13)),50)</f>
      </c>
      <c r="C13" s="3">
        <f>LEFT(CLEAN(TRIM('Skref 1'!F13)),50)</f>
      </c>
      <c r="D13" s="3">
        <f>LEFT(CLEAN(TRIM('Skref 1'!G13)),50)</f>
      </c>
      <c r="E13" s="3">
        <f>LEFT(CLEAN(TRIM('Skref 1'!K13)),2)</f>
      </c>
      <c r="F13" s="3">
        <f>IF(ISBLANK('Skref 1'!N13),"",'Skref 1'!N13)</f>
      </c>
      <c r="G13" s="3">
        <f>LEFT(CLEAN(TRIM('Skref 1'!H13)),105)</f>
      </c>
      <c r="H13" s="3">
        <f>LEFT(CLEAN(TRIM('Skref 1'!I13)),140)</f>
      </c>
      <c r="I13" s="3">
        <f>LEFT(CLEAN(TRIM('Skref 1'!I13)),50)</f>
      </c>
      <c r="J13" s="3">
        <f>LEFT(CLEAN(TRIM('Skref 1'!J13)),105)</f>
      </c>
      <c r="K13" s="3">
        <f>IF(Magic!A13=0,'Skref 1'!L13,"")</f>
        <v>0</v>
      </c>
      <c r="L13" s="26">
        <f>'Skref 1'!C13</f>
        <v>0</v>
      </c>
      <c r="M13" s="3">
        <f>IF(Magic!A13=0,LEFT('Skref 1'!L13,8),'Skref 1'!L13)</f>
      </c>
      <c r="N13" s="3">
        <f>LEFT(CLEAN(TRIM('Skref 1'!K13)),140)</f>
      </c>
      <c r="O13" s="3" t="s">
        <v>808</v>
      </c>
      <c r="P13" s="3" t="s">
        <v>808</v>
      </c>
      <c r="Q13" s="3"/>
      <c r="R13" s="3">
        <f>LEFT(CLEAN(TRIM('Skref 1'!D13)),3)</f>
      </c>
      <c r="S13" s="3">
        <f>LEFT(CLEAN(TRIM('Skref 1'!M13)),30)</f>
      </c>
      <c r="T13" s="3">
        <f>IF(ISBLANK('Skref 1'!N13)=1,"",'Skref 1'!N13)</f>
        <v>0</v>
      </c>
    </row>
    <row r="14" spans="1:20" ht="15">
      <c r="A14" s="3">
        <f>LEFT(CLEAN(TRIM('Skref 1'!B14)),50)</f>
      </c>
      <c r="B14" s="3">
        <f>LEFT(CLEAN(TRIM('Skref 1'!E14)),50)</f>
      </c>
      <c r="C14" s="3">
        <f>LEFT(CLEAN(TRIM('Skref 1'!F14)),50)</f>
      </c>
      <c r="D14" s="3">
        <f>LEFT(CLEAN(TRIM('Skref 1'!G14)),50)</f>
      </c>
      <c r="E14" s="3">
        <f>LEFT(CLEAN(TRIM('Skref 1'!K14)),2)</f>
      </c>
      <c r="F14" s="3">
        <f>IF(ISBLANK('Skref 1'!N14),"",'Skref 1'!N14)</f>
      </c>
      <c r="G14" s="3">
        <f>LEFT(CLEAN(TRIM('Skref 1'!H14)),105)</f>
      </c>
      <c r="H14" s="3">
        <f>LEFT(CLEAN(TRIM('Skref 1'!I14)),140)</f>
      </c>
      <c r="I14" s="3">
        <f>LEFT(CLEAN(TRIM('Skref 1'!I14)),50)</f>
      </c>
      <c r="J14" s="3">
        <f>LEFT(CLEAN(TRIM('Skref 1'!J14)),105)</f>
      </c>
      <c r="K14" s="3">
        <f>IF(Magic!A14=0,'Skref 1'!L14,"")</f>
        <v>0</v>
      </c>
      <c r="L14" s="26">
        <f>'Skref 1'!C14</f>
        <v>0</v>
      </c>
      <c r="M14" s="3">
        <f>IF(Magic!A14=0,LEFT('Skref 1'!L14,8),'Skref 1'!L14)</f>
      </c>
      <c r="N14" s="3">
        <f>LEFT(CLEAN(TRIM('Skref 1'!K14)),140)</f>
      </c>
      <c r="O14" s="3"/>
      <c r="P14" s="3"/>
      <c r="Q14" s="3"/>
      <c r="R14" s="3">
        <f>LEFT(CLEAN(TRIM('Skref 1'!D14)),3)</f>
      </c>
      <c r="S14" s="3">
        <f>LEFT(CLEAN(TRIM('Skref 1'!M14)),30)</f>
      </c>
      <c r="T14" s="3">
        <f>IF(ISBLANK('Skref 1'!N14)=1,"",'Skref 1'!N14)</f>
        <v>0</v>
      </c>
    </row>
    <row r="15" spans="1:20" ht="15">
      <c r="A15" s="3">
        <f>LEFT(CLEAN(TRIM('Skref 1'!B15)),50)</f>
      </c>
      <c r="B15" s="3">
        <f>LEFT(CLEAN(TRIM('Skref 1'!E15)),50)</f>
      </c>
      <c r="C15" s="3">
        <f>LEFT(CLEAN(TRIM('Skref 1'!F15)),50)</f>
      </c>
      <c r="D15" s="3">
        <f>LEFT(CLEAN(TRIM('Skref 1'!G15)),50)</f>
      </c>
      <c r="E15" s="3">
        <f>LEFT(CLEAN(TRIM('Skref 1'!K15)),2)</f>
      </c>
      <c r="F15" s="3">
        <f>IF(ISBLANK('Skref 1'!N15),"",'Skref 1'!N15)</f>
      </c>
      <c r="G15" s="3">
        <f>LEFT(CLEAN(TRIM('Skref 1'!H15)),105)</f>
      </c>
      <c r="H15" s="3">
        <f>LEFT(CLEAN(TRIM('Skref 1'!I15)),140)</f>
      </c>
      <c r="I15" s="3">
        <f>LEFT(CLEAN(TRIM('Skref 1'!I15)),50)</f>
      </c>
      <c r="J15" s="3">
        <f>LEFT(CLEAN(TRIM('Skref 1'!J15)),105)</f>
      </c>
      <c r="K15" s="3">
        <f>IF(Magic!A15=0,'Skref 1'!L15,"")</f>
        <v>0</v>
      </c>
      <c r="L15" s="26">
        <f>'Skref 1'!C15</f>
        <v>0</v>
      </c>
      <c r="M15" s="3">
        <f>IF(Magic!A15=0,LEFT('Skref 1'!L15,8),'Skref 1'!L15)</f>
      </c>
      <c r="N15" s="3">
        <f>LEFT(CLEAN(TRIM('Skref 1'!K15)),140)</f>
      </c>
      <c r="O15" s="3"/>
      <c r="P15" s="3"/>
      <c r="Q15" s="3"/>
      <c r="R15" s="3">
        <f>LEFT(CLEAN(TRIM('Skref 1'!D15)),3)</f>
      </c>
      <c r="S15" s="3">
        <f>LEFT(CLEAN(TRIM('Skref 1'!M15)),30)</f>
      </c>
      <c r="T15" s="3">
        <f>IF(ISBLANK('Skref 1'!N15)=1,"",'Skref 1'!N15)</f>
        <v>0</v>
      </c>
    </row>
    <row r="16" spans="1:20" ht="15">
      <c r="A16" s="3">
        <f>LEFT(CLEAN(TRIM('Skref 1'!B16)),50)</f>
      </c>
      <c r="B16" s="3">
        <f>LEFT(CLEAN(TRIM('Skref 1'!E16)),50)</f>
      </c>
      <c r="C16" s="3">
        <f>LEFT(CLEAN(TRIM('Skref 1'!F16)),50)</f>
      </c>
      <c r="D16" s="3">
        <f>LEFT(CLEAN(TRIM('Skref 1'!G16)),50)</f>
      </c>
      <c r="E16" s="3">
        <f>LEFT(CLEAN(TRIM('Skref 1'!K16)),2)</f>
      </c>
      <c r="F16" s="3">
        <f>IF(ISBLANK('Skref 1'!N16),"",'Skref 1'!N16)</f>
      </c>
      <c r="G16" s="3">
        <f>LEFT(CLEAN(TRIM('Skref 1'!H16)),105)</f>
      </c>
      <c r="H16" s="3">
        <f>LEFT(CLEAN(TRIM('Skref 1'!I16)),140)</f>
      </c>
      <c r="I16" s="3">
        <f>LEFT(CLEAN(TRIM('Skref 1'!I16)),50)</f>
      </c>
      <c r="J16" s="3">
        <f>LEFT(CLEAN(TRIM('Skref 1'!J16)),105)</f>
      </c>
      <c r="K16" s="3">
        <f>IF(Magic!A16=0,'Skref 1'!L16,"")</f>
        <v>0</v>
      </c>
      <c r="L16" s="26">
        <f>'Skref 1'!C16</f>
        <v>0</v>
      </c>
      <c r="M16" s="3">
        <f>IF(Magic!A16=0,LEFT('Skref 1'!L16,8),'Skref 1'!L16)</f>
      </c>
      <c r="N16" s="3">
        <f>LEFT(CLEAN(TRIM('Skref 1'!K16)),140)</f>
      </c>
      <c r="O16" s="3" t="s">
        <v>808</v>
      </c>
      <c r="P16" s="3" t="s">
        <v>808</v>
      </c>
      <c r="Q16" s="3"/>
      <c r="R16" s="3">
        <f>LEFT(CLEAN(TRIM('Skref 1'!D16)),3)</f>
      </c>
      <c r="S16" s="3">
        <f>LEFT(CLEAN(TRIM('Skref 1'!M16)),30)</f>
      </c>
      <c r="T16" s="3">
        <f>IF(ISBLANK('Skref 1'!N16)=1,"",'Skref 1'!N16)</f>
        <v>0</v>
      </c>
    </row>
    <row r="17" spans="1:20" ht="15">
      <c r="A17" s="3">
        <f>LEFT(CLEAN(TRIM('Skref 1'!B17)),50)</f>
      </c>
      <c r="B17" s="3">
        <f>LEFT(CLEAN(TRIM('Skref 1'!E17)),50)</f>
      </c>
      <c r="C17" s="3">
        <f>LEFT(CLEAN(TRIM('Skref 1'!F17)),50)</f>
      </c>
      <c r="D17" s="3">
        <f>LEFT(CLEAN(TRIM('Skref 1'!G17)),50)</f>
      </c>
      <c r="E17" s="3">
        <f>LEFT(CLEAN(TRIM('Skref 1'!K17)),2)</f>
      </c>
      <c r="F17" s="3">
        <f>IF(ISBLANK('Skref 1'!N17),"",'Skref 1'!N17)</f>
      </c>
      <c r="G17" s="3">
        <f>LEFT(CLEAN(TRIM('Skref 1'!H17)),105)</f>
      </c>
      <c r="H17" s="3">
        <f>LEFT(CLEAN(TRIM('Skref 1'!I17)),140)</f>
      </c>
      <c r="I17" s="3">
        <f>LEFT(CLEAN(TRIM('Skref 1'!I17)),50)</f>
      </c>
      <c r="J17" s="3">
        <f>LEFT(CLEAN(TRIM('Skref 1'!J17)),105)</f>
      </c>
      <c r="K17" s="3">
        <f>IF(Magic!A17=0,'Skref 1'!L17,"")</f>
        <v>0</v>
      </c>
      <c r="L17" s="26">
        <f>'Skref 1'!C17</f>
        <v>0</v>
      </c>
      <c r="M17" s="3">
        <f>IF(Magic!A17=0,LEFT('Skref 1'!L17,8),'Skref 1'!L17)</f>
      </c>
      <c r="N17" s="3">
        <f>LEFT(CLEAN(TRIM('Skref 1'!K17)),140)</f>
      </c>
      <c r="O17" s="3"/>
      <c r="P17" s="3"/>
      <c r="Q17" s="3"/>
      <c r="R17" s="3">
        <f>LEFT(CLEAN(TRIM('Skref 1'!D17)),3)</f>
      </c>
      <c r="S17" s="3">
        <f>LEFT(CLEAN(TRIM('Skref 1'!M17)),30)</f>
      </c>
      <c r="T17" s="3"/>
    </row>
    <row r="18" spans="1:20" ht="15">
      <c r="A18" s="3">
        <f>LEFT(CLEAN(TRIM('Skref 1'!B18)),50)</f>
      </c>
      <c r="B18" s="3">
        <f>LEFT(CLEAN(TRIM('Skref 1'!E18)),50)</f>
      </c>
      <c r="C18" s="3">
        <f>LEFT(CLEAN(TRIM('Skref 1'!F18)),50)</f>
      </c>
      <c r="D18" s="3">
        <f>LEFT(CLEAN(TRIM('Skref 1'!G18)),50)</f>
      </c>
      <c r="E18" s="3">
        <f>LEFT(CLEAN(TRIM('Skref 1'!K18)),2)</f>
      </c>
      <c r="F18" s="3">
        <f>IF(ISBLANK('Skref 1'!N18),"",'Skref 1'!N18)</f>
      </c>
      <c r="G18" s="3">
        <f>LEFT(CLEAN(TRIM('Skref 1'!H18)),105)</f>
      </c>
      <c r="H18" s="3">
        <f>LEFT(CLEAN(TRIM('Skref 1'!I18)),140)</f>
      </c>
      <c r="I18" s="3">
        <f>LEFT(CLEAN(TRIM('Skref 1'!I18)),50)</f>
      </c>
      <c r="J18" s="3">
        <f>LEFT(CLEAN(TRIM('Skref 1'!J18)),105)</f>
      </c>
      <c r="K18" s="3">
        <f>IF(Magic!A18=0,'Skref 1'!L18,"")</f>
        <v>0</v>
      </c>
      <c r="L18" s="26">
        <f>'Skref 1'!C18</f>
        <v>0</v>
      </c>
      <c r="M18" s="3">
        <f>IF(Magic!A18=0,LEFT('Skref 1'!L18,8),'Skref 1'!L18)</f>
      </c>
      <c r="N18" s="3">
        <f>LEFT(CLEAN(TRIM('Skref 1'!K18)),140)</f>
      </c>
      <c r="O18" s="3" t="s">
        <v>809</v>
      </c>
      <c r="P18" s="3" t="s">
        <v>809</v>
      </c>
      <c r="Q18" s="3"/>
      <c r="R18" s="3">
        <f>LEFT(CLEAN(TRIM('Skref 1'!D18)),3)</f>
      </c>
      <c r="S18" s="3">
        <f>LEFT(CLEAN(TRIM('Skref 1'!M18)),30)</f>
      </c>
      <c r="T18" s="3">
        <f>IF(ISBLANK('Skref 1'!N18)=1,"",'Skref 1'!N18)</f>
        <v>0</v>
      </c>
    </row>
    <row r="19" spans="1:20" ht="15">
      <c r="A19" s="3">
        <f>LEFT(CLEAN(TRIM('Skref 1'!B19)),50)</f>
      </c>
      <c r="B19" s="3">
        <f>LEFT(CLEAN(TRIM('Skref 1'!E19)),50)</f>
      </c>
      <c r="C19" s="3">
        <f>LEFT(CLEAN(TRIM('Skref 1'!F19)),50)</f>
      </c>
      <c r="D19" s="3">
        <f>LEFT(CLEAN(TRIM('Skref 1'!G19)),50)</f>
      </c>
      <c r="E19" s="3">
        <f>LEFT(CLEAN(TRIM('Skref 1'!K19)),2)</f>
      </c>
      <c r="F19" s="3">
        <f>IF(ISBLANK('Skref 1'!N19),"",'Skref 1'!N19)</f>
      </c>
      <c r="G19" s="3">
        <f>LEFT(CLEAN(TRIM('Skref 1'!H19)),105)</f>
      </c>
      <c r="H19" s="3">
        <f>LEFT(CLEAN(TRIM('Skref 1'!I19)),140)</f>
      </c>
      <c r="I19" s="3">
        <f>LEFT(CLEAN(TRIM('Skref 1'!I19)),50)</f>
      </c>
      <c r="J19" s="3">
        <f>LEFT(CLEAN(TRIM('Skref 1'!J19)),105)</f>
      </c>
      <c r="K19" s="3">
        <f>IF(Magic!A20=0,'Skref 1'!L19,"")</f>
        <v>0</v>
      </c>
      <c r="L19" s="26">
        <f>'Skref 1'!C19</f>
        <v>0</v>
      </c>
      <c r="M19" s="3">
        <f>IF(Magic!A20=0,LEFT('Skref 1'!L19,8),'Skref 1'!L19)</f>
      </c>
      <c r="N19" s="3">
        <f>LEFT(CLEAN(TRIM('Skref 1'!K19)),140)</f>
      </c>
      <c r="O19" s="3" t="s">
        <v>808</v>
      </c>
      <c r="P19" s="3" t="s">
        <v>808</v>
      </c>
      <c r="Q19" s="3"/>
      <c r="R19" s="3">
        <f>LEFT(CLEAN(TRIM('Skref 1'!D19)),3)</f>
      </c>
      <c r="S19" s="3">
        <f>LEFT(CLEAN(TRIM('Skref 1'!M19)),30)</f>
      </c>
      <c r="T19" s="3">
        <f>IF(ISBLANK('Skref 1'!N19)=1,"",'Skref 1'!N19)</f>
        <v>0</v>
      </c>
    </row>
    <row r="20" spans="1:20" ht="15">
      <c r="A20" s="3">
        <f>LEFT(CLEAN(TRIM('Skref 1'!B20)),50)</f>
      </c>
      <c r="B20" s="3">
        <f>LEFT(CLEAN(TRIM('Skref 1'!E20)),50)</f>
      </c>
      <c r="C20" s="3">
        <f>LEFT(CLEAN(TRIM('Skref 1'!F20)),50)</f>
      </c>
      <c r="D20" s="3">
        <f>LEFT(CLEAN(TRIM('Skref 1'!G20)),50)</f>
      </c>
      <c r="E20" s="3">
        <f>LEFT(CLEAN(TRIM('Skref 1'!K20)),2)</f>
      </c>
      <c r="F20" s="3">
        <f>IF(ISBLANK('Skref 1'!N20),"",'Skref 1'!N20)</f>
      </c>
      <c r="G20" s="3">
        <f>LEFT(CLEAN(TRIM('Skref 1'!H20)),105)</f>
      </c>
      <c r="H20" s="3">
        <f>LEFT(CLEAN(TRIM('Skref 1'!I20)),140)</f>
      </c>
      <c r="I20" s="3">
        <f>LEFT(CLEAN(TRIM('Skref 1'!I20)),50)</f>
      </c>
      <c r="J20" s="3">
        <f>LEFT(CLEAN(TRIM('Skref 1'!J20)),105)</f>
      </c>
      <c r="K20" s="3">
        <f>IF(Magic!A21=0,'Skref 1'!L20,"")</f>
        <v>0</v>
      </c>
      <c r="L20" s="26">
        <f>'Skref 1'!C20</f>
        <v>0</v>
      </c>
      <c r="M20" s="3">
        <f>IF(Magic!A21=0,LEFT('Skref 1'!L20,8),'Skref 1'!L20)</f>
      </c>
      <c r="N20" s="3">
        <f>LEFT(CLEAN(TRIM('Skref 1'!K20)),140)</f>
      </c>
      <c r="O20" s="3"/>
      <c r="P20" s="3"/>
      <c r="Q20" s="3"/>
      <c r="R20" s="3">
        <f>LEFT(CLEAN(TRIM('Skref 1'!D20)),3)</f>
      </c>
      <c r="S20" s="3">
        <f>LEFT(CLEAN(TRIM('Skref 1'!M20)),30)</f>
      </c>
      <c r="T20" s="3">
        <f>IF(ISBLANK('Skref 1'!N20)=1,"",'Skref 1'!N20)</f>
        <v>0</v>
      </c>
    </row>
    <row r="21" spans="1:20" ht="15">
      <c r="A21" s="3">
        <f>LEFT(CLEAN(TRIM('Skref 1'!B21)),50)</f>
      </c>
      <c r="B21" s="3">
        <f>LEFT(CLEAN(TRIM('Skref 1'!E21)),50)</f>
      </c>
      <c r="C21" s="3">
        <f>LEFT(CLEAN(TRIM('Skref 1'!F21)),50)</f>
      </c>
      <c r="D21" s="3">
        <f>LEFT(CLEAN(TRIM('Skref 1'!G21)),50)</f>
      </c>
      <c r="E21" s="3">
        <f>LEFT(CLEAN(TRIM('Skref 1'!K21)),2)</f>
      </c>
      <c r="F21" s="3">
        <f>IF(ISBLANK('Skref 1'!N21),"",'Skref 1'!N21)</f>
      </c>
      <c r="G21" s="3">
        <f>LEFT(CLEAN(TRIM('Skref 1'!H21)),105)</f>
      </c>
      <c r="H21" s="3">
        <f>LEFT(CLEAN(TRIM('Skref 1'!I21)),140)</f>
      </c>
      <c r="I21" s="3">
        <f>LEFT(CLEAN(TRIM('Skref 1'!I21)),50)</f>
      </c>
      <c r="J21" s="3">
        <f>LEFT(CLEAN(TRIM('Skref 1'!J21)),105)</f>
      </c>
      <c r="K21" s="3">
        <f>IF(Magic!A22=0,'Skref 1'!L21,"")</f>
        <v>0</v>
      </c>
      <c r="L21" s="26">
        <f>'Skref 1'!C21</f>
        <v>0</v>
      </c>
      <c r="M21" s="3">
        <f>IF(Magic!A22=0,LEFT('Skref 1'!L21,8),'Skref 1'!L21)</f>
      </c>
      <c r="N21" s="3">
        <f>LEFT(CLEAN(TRIM('Skref 1'!K21)),140)</f>
      </c>
      <c r="O21" s="3" t="s">
        <v>809</v>
      </c>
      <c r="P21" s="3" t="s">
        <v>809</v>
      </c>
      <c r="Q21" s="3"/>
      <c r="R21" s="3">
        <f>LEFT(CLEAN(TRIM('Skref 1'!D21)),3)</f>
      </c>
      <c r="S21" s="3">
        <f>LEFT(CLEAN(TRIM('Skref 1'!M21)),30)</f>
      </c>
      <c r="T21" s="3">
        <f>IF(ISBLANK('Skref 1'!N21)=1,"",'Skref 1'!N21)</f>
        <v>0</v>
      </c>
    </row>
    <row r="22" spans="1:20" ht="15">
      <c r="A22" s="3">
        <f>LEFT(CLEAN(TRIM('Skref 1'!B22)),50)</f>
      </c>
      <c r="B22" s="3">
        <f>LEFT(CLEAN(TRIM('Skref 1'!E22)),50)</f>
      </c>
      <c r="C22" s="3">
        <f>LEFT(CLEAN(TRIM('Skref 1'!F22)),50)</f>
      </c>
      <c r="D22" s="3">
        <f>LEFT(CLEAN(TRIM('Skref 1'!G22)),50)</f>
      </c>
      <c r="E22" s="3">
        <f>LEFT(CLEAN(TRIM('Skref 1'!K22)),2)</f>
      </c>
      <c r="F22" s="3">
        <f>IF(ISBLANK('Skref 1'!N22),"",'Skref 1'!N22)</f>
      </c>
      <c r="G22" s="3">
        <f>LEFT(CLEAN(TRIM('Skref 1'!H22)),105)</f>
      </c>
      <c r="H22" s="3">
        <f>LEFT(CLEAN(TRIM('Skref 1'!I22)),140)</f>
      </c>
      <c r="I22" s="3">
        <f>LEFT(CLEAN(TRIM('Skref 1'!I22)),50)</f>
      </c>
      <c r="J22" s="3">
        <f>LEFT(CLEAN(TRIM('Skref 1'!J22)),105)</f>
      </c>
      <c r="K22" s="3">
        <f>IF(Magic!A23=0,'Skref 1'!L22,"")</f>
        <v>0</v>
      </c>
      <c r="L22" s="26">
        <f>'Skref 1'!C22</f>
        <v>0</v>
      </c>
      <c r="M22" s="3">
        <f>IF(Magic!A23=0,LEFT('Skref 1'!L22,8),'Skref 1'!L22)</f>
      </c>
      <c r="N22" s="3">
        <f>LEFT(CLEAN(TRIM('Skref 1'!K22)),140)</f>
      </c>
      <c r="O22" s="3" t="s">
        <v>809</v>
      </c>
      <c r="P22" s="3" t="s">
        <v>809</v>
      </c>
      <c r="Q22" s="3"/>
      <c r="R22" s="3">
        <f>LEFT(CLEAN(TRIM('Skref 1'!D22)),3)</f>
      </c>
      <c r="S22" s="3">
        <f>LEFT(CLEAN(TRIM('Skref 1'!M22)),30)</f>
      </c>
      <c r="T22" s="3">
        <f>IF(ISBLANK('Skref 1'!N22)=1,"",'Skref 1'!N22)</f>
        <v>0</v>
      </c>
    </row>
    <row r="23" spans="1:20" ht="15">
      <c r="A23" s="3">
        <f>LEFT(CLEAN(TRIM('Skref 1'!B23)),50)</f>
      </c>
      <c r="B23" s="3">
        <f>LEFT(CLEAN(TRIM('Skref 1'!E23)),50)</f>
      </c>
      <c r="C23" s="3">
        <f>LEFT(CLEAN(TRIM('Skref 1'!F23)),50)</f>
      </c>
      <c r="D23" s="3">
        <f>LEFT(CLEAN(TRIM('Skref 1'!G23)),50)</f>
      </c>
      <c r="E23" s="3">
        <f>LEFT(CLEAN(TRIM('Skref 1'!K23)),2)</f>
      </c>
      <c r="F23" s="3">
        <f>IF(ISBLANK('Skref 1'!N23),"",'Skref 1'!N23)</f>
      </c>
      <c r="G23" s="3">
        <f>LEFT(CLEAN(TRIM('Skref 1'!H23)),105)</f>
      </c>
      <c r="H23" s="3">
        <f>LEFT(CLEAN(TRIM('Skref 1'!I23)),140)</f>
      </c>
      <c r="I23" s="3">
        <f>LEFT(CLEAN(TRIM('Skref 1'!I23)),50)</f>
      </c>
      <c r="J23" s="3">
        <f>LEFT(CLEAN(TRIM('Skref 1'!J23)),105)</f>
      </c>
      <c r="K23" s="3">
        <f>IF(Magic!A24=0,'Skref 1'!L23,"")</f>
        <v>0</v>
      </c>
      <c r="L23" s="26">
        <f>'Skref 1'!C23</f>
        <v>0</v>
      </c>
      <c r="M23" s="3">
        <f>IF(Magic!A24=0,LEFT('Skref 1'!L23,8),'Skref 1'!L23)</f>
      </c>
      <c r="N23" s="3">
        <f>LEFT(CLEAN(TRIM('Skref 1'!K23)),140)</f>
      </c>
      <c r="O23" s="3" t="s">
        <v>808</v>
      </c>
      <c r="P23" s="3" t="s">
        <v>808</v>
      </c>
      <c r="Q23" s="3"/>
      <c r="R23" s="3">
        <f>LEFT(CLEAN(TRIM('Skref 1'!D23)),3)</f>
      </c>
      <c r="S23" s="3">
        <f>LEFT(CLEAN(TRIM('Skref 1'!M23)),30)</f>
      </c>
      <c r="T23" s="3">
        <f>IF(ISBLANK('Skref 1'!N23)=1,"",'Skref 1'!N23)</f>
        <v>0</v>
      </c>
    </row>
    <row r="24" spans="1:20" ht="15">
      <c r="A24" s="3">
        <f>LEFT(CLEAN(TRIM('Skref 1'!B24)),50)</f>
      </c>
      <c r="B24" s="3">
        <f>LEFT(CLEAN(TRIM('Skref 1'!E24)),50)</f>
      </c>
      <c r="C24" s="3">
        <f>LEFT(CLEAN(TRIM('Skref 1'!F24)),50)</f>
      </c>
      <c r="D24" s="3">
        <f>LEFT(CLEAN(TRIM('Skref 1'!G24)),50)</f>
      </c>
      <c r="E24" s="3">
        <f>LEFT(CLEAN(TRIM('Skref 1'!K24)),2)</f>
      </c>
      <c r="F24" s="3">
        <f>IF(ISBLANK('Skref 1'!N24),"",'Skref 1'!N24)</f>
      </c>
      <c r="G24" s="3">
        <f>LEFT(CLEAN(TRIM('Skref 1'!H24)),105)</f>
      </c>
      <c r="H24" s="3">
        <f>LEFT(CLEAN(TRIM('Skref 1'!I24)),140)</f>
      </c>
      <c r="I24" s="3">
        <f>LEFT(CLEAN(TRIM('Skref 1'!I24)),50)</f>
      </c>
      <c r="J24" s="3">
        <f>LEFT(CLEAN(TRIM('Skref 1'!J24)),105)</f>
      </c>
      <c r="K24" s="3">
        <f>IF(Magic!A25=0,'Skref 1'!L24,"")</f>
        <v>0</v>
      </c>
      <c r="L24" s="26">
        <f>'Skref 1'!C24</f>
        <v>0</v>
      </c>
      <c r="M24" s="3">
        <f>IF(Magic!A25=0,LEFT('Skref 1'!L24,8),'Skref 1'!L24)</f>
      </c>
      <c r="N24" s="3">
        <f>LEFT(CLEAN(TRIM('Skref 1'!K24)),140)</f>
      </c>
      <c r="O24" s="3" t="s">
        <v>808</v>
      </c>
      <c r="P24" s="3" t="s">
        <v>808</v>
      </c>
      <c r="Q24" s="3"/>
      <c r="R24" s="3">
        <f>LEFT(CLEAN(TRIM('Skref 1'!D24)),3)</f>
      </c>
      <c r="S24" s="3">
        <f>LEFT(CLEAN(TRIM('Skref 1'!M24)),30)</f>
      </c>
      <c r="T24" s="3">
        <f>IF(ISBLANK('Skref 1'!N24)=1,"",'Skref 1'!N24)</f>
        <v>0</v>
      </c>
    </row>
    <row r="25" spans="1:20" ht="15">
      <c r="A25" s="3">
        <f>LEFT(CLEAN(TRIM('Skref 1'!B25)),50)</f>
      </c>
      <c r="B25" s="3">
        <f>LEFT(CLEAN(TRIM('Skref 1'!E25)),50)</f>
      </c>
      <c r="C25" s="3">
        <f>LEFT(CLEAN(TRIM('Skref 1'!F25)),50)</f>
      </c>
      <c r="D25" s="3">
        <f>LEFT(CLEAN(TRIM('Skref 1'!G25)),50)</f>
      </c>
      <c r="E25" s="3">
        <f>LEFT(CLEAN(TRIM('Skref 1'!K25)),2)</f>
      </c>
      <c r="F25" s="3">
        <f>IF(ISBLANK('Skref 1'!N25),"",'Skref 1'!N25)</f>
      </c>
      <c r="G25" s="3">
        <f>LEFT(CLEAN(TRIM('Skref 1'!H25)),105)</f>
      </c>
      <c r="H25" s="3">
        <f>LEFT(CLEAN(TRIM('Skref 1'!I25)),140)</f>
      </c>
      <c r="I25" s="3">
        <f>LEFT(CLEAN(TRIM('Skref 1'!I25)),50)</f>
      </c>
      <c r="J25" s="3">
        <f>LEFT(CLEAN(TRIM('Skref 1'!J25)),105)</f>
      </c>
      <c r="K25" s="3">
        <f>IF(Magic!A26=0,'Skref 1'!L25,"")</f>
        <v>0</v>
      </c>
      <c r="L25" s="26">
        <f>'Skref 1'!C25</f>
        <v>0</v>
      </c>
      <c r="M25" s="3">
        <f>IF(Magic!A26=0,LEFT('Skref 1'!L25,8),'Skref 1'!L25)</f>
      </c>
      <c r="N25" s="3">
        <f>LEFT(CLEAN(TRIM('Skref 1'!K25)),140)</f>
      </c>
      <c r="O25" s="3" t="s">
        <v>808</v>
      </c>
      <c r="P25" s="3" t="s">
        <v>808</v>
      </c>
      <c r="Q25" s="3"/>
      <c r="R25" s="3">
        <f>LEFT(CLEAN(TRIM('Skref 1'!D25)),3)</f>
      </c>
      <c r="S25" s="3">
        <f>LEFT(CLEAN(TRIM('Skref 1'!M25)),30)</f>
      </c>
      <c r="T25" s="3">
        <f>IF(ISBLANK('Skref 1'!N25)=1,"",'Skref 1'!N25)</f>
        <v>0</v>
      </c>
    </row>
    <row r="26" spans="1:20" ht="15">
      <c r="A26" s="3">
        <f>LEFT(CLEAN(TRIM('Skref 1'!B26)),50)</f>
      </c>
      <c r="B26" s="3">
        <f>LEFT(CLEAN(TRIM('Skref 1'!E26)),50)</f>
      </c>
      <c r="C26" s="3">
        <f>LEFT(CLEAN(TRIM('Skref 1'!F26)),50)</f>
      </c>
      <c r="D26" s="3">
        <f>LEFT(CLEAN(TRIM('Skref 1'!G26)),50)</f>
      </c>
      <c r="E26" s="3">
        <f>LEFT(CLEAN(TRIM('Skref 1'!K26)),2)</f>
      </c>
      <c r="F26" s="3">
        <f>IF(ISBLANK('Skref 1'!N26),"",'Skref 1'!N26)</f>
      </c>
      <c r="G26" s="3">
        <f>LEFT(CLEAN(TRIM('Skref 1'!H26)),105)</f>
      </c>
      <c r="H26" s="3">
        <f>LEFT(CLEAN(TRIM('Skref 1'!I26)),140)</f>
      </c>
      <c r="I26" s="3">
        <f>LEFT(CLEAN(TRIM('Skref 1'!I26)),50)</f>
      </c>
      <c r="J26" s="3">
        <f>LEFT(CLEAN(TRIM('Skref 1'!J26)),105)</f>
      </c>
      <c r="K26" s="3">
        <f>IF(Magic!A28=0,'Skref 1'!L26,"")</f>
        <v>0</v>
      </c>
      <c r="L26" s="26">
        <f>'Skref 1'!C26</f>
        <v>0</v>
      </c>
      <c r="M26" s="3">
        <f>IF(Magic!A28=0,LEFT('Skref 1'!L26,8),'Skref 1'!L26)</f>
      </c>
      <c r="N26" s="3">
        <f>LEFT(CLEAN(TRIM('Skref 1'!K26)),140)</f>
      </c>
      <c r="O26" s="3" t="s">
        <v>808</v>
      </c>
      <c r="P26" s="3" t="s">
        <v>808</v>
      </c>
      <c r="Q26" s="3"/>
      <c r="R26" s="3">
        <f>LEFT(CLEAN(TRIM('Skref 1'!D26)),3)</f>
      </c>
      <c r="S26" s="3">
        <f>LEFT(CLEAN(TRIM('Skref 1'!M26)),30)</f>
      </c>
      <c r="T26" s="3">
        <f>IF(ISBLANK('Skref 1'!N26)=1,"",'Skref 1'!N26)</f>
        <v>0</v>
      </c>
    </row>
    <row r="27" spans="1:20" ht="15">
      <c r="A27" s="3">
        <f>LEFT(CLEAN(TRIM('Skref 1'!B27)),50)</f>
      </c>
      <c r="B27" s="3">
        <f>LEFT(CLEAN(TRIM('Skref 1'!E27)),50)</f>
      </c>
      <c r="C27" s="3">
        <f>LEFT(CLEAN(TRIM('Skref 1'!F27)),50)</f>
      </c>
      <c r="D27" s="3">
        <f>LEFT(CLEAN(TRIM('Skref 1'!G27)),50)</f>
      </c>
      <c r="E27" s="3">
        <f>LEFT(CLEAN(TRIM('Skref 1'!K27)),2)</f>
      </c>
      <c r="F27" s="3">
        <f>IF(ISBLANK('Skref 1'!N27),"",'Skref 1'!N27)</f>
      </c>
      <c r="G27" s="3">
        <f>LEFT(CLEAN(TRIM('Skref 1'!H27)),105)</f>
      </c>
      <c r="H27" s="3">
        <f>LEFT(CLEAN(TRIM('Skref 1'!I27)),140)</f>
      </c>
      <c r="I27" s="3">
        <f>LEFT(CLEAN(TRIM('Skref 1'!I27)),50)</f>
      </c>
      <c r="J27" s="3">
        <f>LEFT(CLEAN(TRIM('Skref 1'!J27)),105)</f>
      </c>
      <c r="K27" s="3">
        <f>IF(Magic!A29=0,'Skref 1'!L27,"")</f>
        <v>0</v>
      </c>
      <c r="L27" s="26">
        <f>'Skref 1'!C27</f>
        <v>0</v>
      </c>
      <c r="M27" s="3">
        <f>IF(Magic!A29=0,LEFT('Skref 1'!L27,8),'Skref 1'!L27)</f>
      </c>
      <c r="N27" s="3">
        <f>LEFT(CLEAN(TRIM('Skref 1'!K27)),140)</f>
      </c>
      <c r="O27" s="3" t="s">
        <v>808</v>
      </c>
      <c r="P27" s="3" t="s">
        <v>808</v>
      </c>
      <c r="Q27" s="3"/>
      <c r="R27" s="3">
        <f>LEFT(CLEAN(TRIM('Skref 1'!D27)),3)</f>
      </c>
      <c r="S27" s="3">
        <f>LEFT(CLEAN(TRIM('Skref 1'!M27)),30)</f>
      </c>
      <c r="T27" s="3">
        <f>IF(ISBLANK('Skref 1'!N27)=1,"",'Skref 1'!N27)</f>
        <v>0</v>
      </c>
    </row>
    <row r="28" spans="1:20" ht="15">
      <c r="A28" s="3">
        <f>LEFT(CLEAN(TRIM('Skref 1'!B28)),50)</f>
      </c>
      <c r="B28" s="3">
        <f>LEFT(CLEAN(TRIM('Skref 1'!E28)),50)</f>
      </c>
      <c r="C28" s="3">
        <f>LEFT(CLEAN(TRIM('Skref 1'!F28)),50)</f>
      </c>
      <c r="D28" s="3">
        <f>LEFT(CLEAN(TRIM('Skref 1'!G28)),50)</f>
      </c>
      <c r="E28" s="3">
        <f>LEFT(CLEAN(TRIM('Skref 1'!K28)),2)</f>
      </c>
      <c r="F28" s="3">
        <f>IF(ISBLANK('Skref 1'!N28),"",'Skref 1'!N28)</f>
      </c>
      <c r="G28" s="3">
        <f>LEFT(CLEAN(TRIM('Skref 1'!H28)),105)</f>
      </c>
      <c r="H28" s="3">
        <f>LEFT(CLEAN(TRIM('Skref 1'!I28)),140)</f>
      </c>
      <c r="I28" s="3">
        <f>LEFT(CLEAN(TRIM('Skref 1'!I28)),50)</f>
      </c>
      <c r="J28" s="3">
        <f>LEFT(CLEAN(TRIM('Skref 1'!J28)),105)</f>
      </c>
      <c r="K28" s="3">
        <f>IF(Magic!A30=0,'Skref 1'!L28,"")</f>
        <v>0</v>
      </c>
      <c r="L28" s="26">
        <f>'Skref 1'!C28</f>
        <v>0</v>
      </c>
      <c r="M28" s="3">
        <f>IF(Magic!A30=0,LEFT('Skref 1'!L28,8),'Skref 1'!L28)</f>
      </c>
      <c r="N28" s="3">
        <f>LEFT(CLEAN(TRIM('Skref 1'!K28)),140)</f>
      </c>
      <c r="O28" s="3" t="s">
        <v>808</v>
      </c>
      <c r="P28" s="3" t="s">
        <v>808</v>
      </c>
      <c r="Q28" s="3"/>
      <c r="R28" s="3">
        <f>LEFT(CLEAN(TRIM('Skref 1'!D28)),3)</f>
      </c>
      <c r="S28" s="3">
        <f>LEFT(CLEAN(TRIM('Skref 1'!M28)),30)</f>
      </c>
      <c r="T28" s="3">
        <f>IF(ISBLANK('Skref 1'!N28)=1,"",'Skref 1'!N28)</f>
        <v>0</v>
      </c>
    </row>
    <row r="29" spans="1:20" ht="15">
      <c r="A29" s="3">
        <f>LEFT(CLEAN(TRIM('Skref 1'!B29)),50)</f>
      </c>
      <c r="B29" s="3">
        <f>LEFT(CLEAN(TRIM('Skref 1'!E29)),50)</f>
      </c>
      <c r="C29" s="3">
        <f>LEFT(CLEAN(TRIM('Skref 1'!F29)),50)</f>
      </c>
      <c r="D29" s="3">
        <f>LEFT(CLEAN(TRIM('Skref 1'!G29)),50)</f>
      </c>
      <c r="E29" s="3">
        <f>LEFT(CLEAN(TRIM('Skref 1'!K29)),2)</f>
      </c>
      <c r="F29" s="3">
        <f>IF(ISBLANK('Skref 1'!N29),"",'Skref 1'!N29)</f>
      </c>
      <c r="G29" s="3">
        <f>LEFT(CLEAN(TRIM('Skref 1'!H29)),105)</f>
      </c>
      <c r="H29" s="3">
        <f>LEFT(CLEAN(TRIM('Skref 1'!I29)),140)</f>
      </c>
      <c r="I29" s="3">
        <f>LEFT(CLEAN(TRIM('Skref 1'!I29)),50)</f>
      </c>
      <c r="J29" s="3">
        <f>LEFT(CLEAN(TRIM('Skref 1'!J29)),105)</f>
      </c>
      <c r="K29" s="3">
        <f>IF(Magic!A31=0,'Skref 1'!L29,"")</f>
        <v>0</v>
      </c>
      <c r="L29" s="26">
        <f>'Skref 1'!C29</f>
        <v>0</v>
      </c>
      <c r="M29" s="3">
        <f>IF(Magic!A31=0,LEFT('Skref 1'!L29,8),'Skref 1'!L29)</f>
      </c>
      <c r="N29" s="3">
        <f>LEFT(CLEAN(TRIM('Skref 1'!K29)),140)</f>
      </c>
      <c r="O29" s="3" t="s">
        <v>808</v>
      </c>
      <c r="P29" s="3" t="s">
        <v>808</v>
      </c>
      <c r="Q29" s="3"/>
      <c r="R29" s="3">
        <f>LEFT(CLEAN(TRIM('Skref 1'!D29)),3)</f>
      </c>
      <c r="S29" s="3">
        <f>LEFT(CLEAN(TRIM('Skref 1'!M29)),30)</f>
      </c>
      <c r="T29" s="3">
        <f>IF(ISBLANK('Skref 1'!N29)=1,"",'Skref 1'!N29)</f>
        <v>0</v>
      </c>
    </row>
    <row r="30" spans="1:20" ht="15">
      <c r="A30" s="3">
        <f>LEFT(CLEAN(TRIM('Skref 1'!B30)),50)</f>
      </c>
      <c r="B30" s="3">
        <f>LEFT(CLEAN(TRIM('Skref 1'!E30)),50)</f>
      </c>
      <c r="C30" s="3">
        <f>LEFT(CLEAN(TRIM('Skref 1'!F30)),50)</f>
      </c>
      <c r="D30" s="3">
        <f>LEFT(CLEAN(TRIM('Skref 1'!G30)),50)</f>
      </c>
      <c r="E30" s="3">
        <f>LEFT(CLEAN(TRIM('Skref 1'!K30)),2)</f>
      </c>
      <c r="F30" s="3">
        <f>IF(ISBLANK('Skref 1'!N30),"",'Skref 1'!N30)</f>
      </c>
      <c r="G30" s="3">
        <f>LEFT(CLEAN(TRIM('Skref 1'!H30)),105)</f>
      </c>
      <c r="H30" s="3">
        <f>LEFT(CLEAN(TRIM('Skref 1'!I30)),140)</f>
      </c>
      <c r="I30" s="3">
        <f>LEFT(CLEAN(TRIM('Skref 1'!I30)),50)</f>
      </c>
      <c r="J30" s="3">
        <f>LEFT(CLEAN(TRIM('Skref 1'!J30)),105)</f>
      </c>
      <c r="K30" s="3">
        <f>IF(Magic!A32=0,'Skref 1'!L30,"")</f>
        <v>0</v>
      </c>
      <c r="L30" s="26">
        <f>'Skref 1'!C30</f>
        <v>0</v>
      </c>
      <c r="M30" s="3">
        <f>IF(Magic!A32=0,LEFT('Skref 1'!L30,8),'Skref 1'!L30)</f>
      </c>
      <c r="N30" s="3">
        <f>LEFT(CLEAN(TRIM('Skref 1'!K30)),140)</f>
      </c>
      <c r="O30" s="3" t="s">
        <v>808</v>
      </c>
      <c r="P30" s="3" t="s">
        <v>808</v>
      </c>
      <c r="Q30" s="3"/>
      <c r="R30" s="3">
        <f>LEFT(CLEAN(TRIM('Skref 1'!D30)),3)</f>
      </c>
      <c r="S30" s="3">
        <f>LEFT(CLEAN(TRIM('Skref 1'!M30)),30)</f>
      </c>
      <c r="T30" s="3">
        <f>IF(ISBLANK('Skref 1'!N30)=1,"",'Skref 1'!N30)</f>
        <v>0</v>
      </c>
    </row>
    <row r="31" spans="1:20" ht="15">
      <c r="A31" s="3">
        <f>LEFT(CLEAN(TRIM('Skref 1'!B31)),50)</f>
      </c>
      <c r="B31" s="3">
        <f>LEFT(CLEAN(TRIM('Skref 1'!E31)),50)</f>
      </c>
      <c r="C31" s="3">
        <f>LEFT(CLEAN(TRIM('Skref 1'!F31)),50)</f>
      </c>
      <c r="D31" s="3">
        <f>LEFT(CLEAN(TRIM('Skref 1'!G31)),50)</f>
      </c>
      <c r="E31" s="3">
        <f>LEFT(CLEAN(TRIM('Skref 1'!K31)),2)</f>
      </c>
      <c r="F31" s="3">
        <f>IF(ISBLANK('Skref 1'!N31),"",'Skref 1'!N31)</f>
      </c>
      <c r="G31" s="3">
        <f>LEFT(CLEAN(TRIM('Skref 1'!H31)),105)</f>
      </c>
      <c r="H31" s="3">
        <f>LEFT(CLEAN(TRIM('Skref 1'!I31)),140)</f>
      </c>
      <c r="I31" s="3">
        <f>LEFT(CLEAN(TRIM('Skref 1'!I31)),50)</f>
      </c>
      <c r="J31" s="3">
        <f>LEFT(CLEAN(TRIM('Skref 1'!J31)),105)</f>
      </c>
      <c r="K31" s="3">
        <f>IF(Magic!A33=0,'Skref 1'!L31,"")</f>
        <v>0</v>
      </c>
      <c r="L31" s="26">
        <f>'Skref 1'!C31</f>
        <v>0</v>
      </c>
      <c r="M31" s="3">
        <f>IF(Magic!A33=0,LEFT('Skref 1'!L31,8),'Skref 1'!L31)</f>
      </c>
      <c r="N31" s="3">
        <f>LEFT(CLEAN(TRIM('Skref 1'!K31)),140)</f>
      </c>
      <c r="O31" s="3" t="s">
        <v>809</v>
      </c>
      <c r="P31" s="3" t="s">
        <v>809</v>
      </c>
      <c r="Q31" s="3"/>
      <c r="R31" s="3">
        <f>LEFT(CLEAN(TRIM('Skref 1'!D31)),3)</f>
      </c>
      <c r="S31" s="3">
        <f>LEFT(CLEAN(TRIM('Skref 1'!M31)),30)</f>
      </c>
      <c r="T31" s="3">
        <f>IF(ISBLANK('Skref 1'!N31)=1,"",'Skref 1'!N31)</f>
        <v>0</v>
      </c>
    </row>
    <row r="32" spans="1:20" ht="15">
      <c r="A32" s="3">
        <f>LEFT(CLEAN(TRIM('Skref 1'!B32)),50)</f>
      </c>
      <c r="B32" s="3">
        <f>LEFT(CLEAN(TRIM('Skref 1'!E32)),50)</f>
      </c>
      <c r="C32" s="3">
        <f>LEFT(CLEAN(TRIM('Skref 1'!F32)),50)</f>
      </c>
      <c r="D32" s="3">
        <f>LEFT(CLEAN(TRIM('Skref 1'!G32)),50)</f>
      </c>
      <c r="E32" s="3">
        <f>LEFT(CLEAN(TRIM('Skref 1'!K32)),2)</f>
      </c>
      <c r="F32" s="3">
        <f>IF(ISBLANK('Skref 1'!N32),"",'Skref 1'!N32)</f>
      </c>
      <c r="G32" s="3">
        <f>LEFT(CLEAN(TRIM('Skref 1'!H32)),105)</f>
      </c>
      <c r="H32" s="3">
        <f>LEFT(CLEAN(TRIM('Skref 1'!I32)),140)</f>
      </c>
      <c r="I32" s="3">
        <f>LEFT(CLEAN(TRIM('Skref 1'!I32)),50)</f>
      </c>
      <c r="J32" s="3">
        <f>LEFT(CLEAN(TRIM('Skref 1'!J32)),105)</f>
      </c>
      <c r="K32" s="3">
        <f>IF(Magic!A35=0,'Skref 1'!L32,"")</f>
        <v>0</v>
      </c>
      <c r="L32" s="26">
        <f>'Skref 1'!C32</f>
        <v>0</v>
      </c>
      <c r="M32" s="3">
        <f>IF(Magic!A35=0,LEFT('Skref 1'!L32,8),'Skref 1'!L32)</f>
      </c>
      <c r="N32" s="3">
        <f>LEFT(CLEAN(TRIM('Skref 1'!K32)),140)</f>
      </c>
      <c r="O32" s="3" t="s">
        <v>808</v>
      </c>
      <c r="P32" s="3" t="s">
        <v>808</v>
      </c>
      <c r="Q32" s="3"/>
      <c r="R32" s="3">
        <f>LEFT(CLEAN(TRIM('Skref 1'!D32)),3)</f>
      </c>
      <c r="S32" s="3">
        <f>LEFT(CLEAN(TRIM('Skref 1'!M32)),30)</f>
      </c>
      <c r="T32" s="3">
        <f>IF(ISBLANK('Skref 1'!N32)=1,"",'Skref 1'!N32)</f>
        <v>0</v>
      </c>
    </row>
    <row r="33" spans="1:20" ht="15">
      <c r="A33" s="3">
        <f>LEFT(CLEAN(TRIM('Skref 1'!B33)),50)</f>
      </c>
      <c r="B33" s="3">
        <f>LEFT(CLEAN(TRIM('Skref 1'!E33)),50)</f>
      </c>
      <c r="C33" s="3">
        <f>LEFT(CLEAN(TRIM('Skref 1'!F33)),50)</f>
      </c>
      <c r="D33" s="3">
        <f>LEFT(CLEAN(TRIM('Skref 1'!G33)),50)</f>
      </c>
      <c r="E33" s="3">
        <f>LEFT(CLEAN(TRIM('Skref 1'!K33)),2)</f>
      </c>
      <c r="F33" s="3">
        <f>IF(ISBLANK('Skref 1'!N33),"",'Skref 1'!N33)</f>
      </c>
      <c r="G33" s="3">
        <f>LEFT(CLEAN(TRIM('Skref 1'!H33)),105)</f>
      </c>
      <c r="H33" s="3">
        <f>LEFT(CLEAN(TRIM('Skref 1'!I33)),140)</f>
      </c>
      <c r="I33" s="3">
        <f>LEFT(CLEAN(TRIM('Skref 1'!I33)),50)</f>
      </c>
      <c r="J33" s="3">
        <f>LEFT(CLEAN(TRIM('Skref 1'!J33)),105)</f>
      </c>
      <c r="K33" s="3">
        <f>IF(Magic!A36=0,'Skref 1'!L33,"")</f>
        <v>0</v>
      </c>
      <c r="L33" s="26">
        <f>'Skref 1'!C33</f>
        <v>0</v>
      </c>
      <c r="M33" s="3">
        <f>IF(Magic!A36=0,LEFT('Skref 1'!L33,8),'Skref 1'!L33)</f>
      </c>
      <c r="N33" s="3">
        <f>LEFT(CLEAN(TRIM('Skref 1'!K33)),140)</f>
      </c>
      <c r="O33" s="3" t="s">
        <v>808</v>
      </c>
      <c r="P33" s="3" t="s">
        <v>808</v>
      </c>
      <c r="Q33" s="3"/>
      <c r="R33" s="3">
        <f>LEFT(CLEAN(TRIM('Skref 1'!D33)),3)</f>
      </c>
      <c r="S33" s="3">
        <f>LEFT(CLEAN(TRIM('Skref 1'!M33)),30)</f>
      </c>
      <c r="T33" s="3">
        <f>IF(ISBLANK('Skref 1'!N33)=1,"",'Skref 1'!N33)</f>
        <v>0</v>
      </c>
    </row>
    <row r="34" spans="1:20" ht="15">
      <c r="A34" s="3">
        <f>LEFT(CLEAN(TRIM('Skref 1'!B34)),50)</f>
      </c>
      <c r="B34" s="3">
        <f>LEFT(CLEAN(TRIM('Skref 1'!E34)),50)</f>
      </c>
      <c r="C34" s="3">
        <f>LEFT(CLEAN(TRIM('Skref 1'!F34)),50)</f>
      </c>
      <c r="D34" s="3">
        <f>LEFT(CLEAN(TRIM('Skref 1'!G34)),50)</f>
      </c>
      <c r="E34" s="3">
        <f>LEFT(CLEAN(TRIM('Skref 1'!K34)),2)</f>
      </c>
      <c r="F34" s="3">
        <f>IF(ISBLANK('Skref 1'!N34),"",'Skref 1'!N34)</f>
      </c>
      <c r="G34" s="3">
        <f>LEFT(CLEAN(TRIM('Skref 1'!H34)),105)</f>
      </c>
      <c r="H34" s="3">
        <f>LEFT(CLEAN(TRIM('Skref 1'!I34)),140)</f>
      </c>
      <c r="I34" s="3">
        <f>LEFT(CLEAN(TRIM('Skref 1'!I34)),50)</f>
      </c>
      <c r="J34" s="3">
        <f>LEFT(CLEAN(TRIM('Skref 1'!J34)),105)</f>
      </c>
      <c r="K34" s="3">
        <f>IF(Magic!A37=0,'Skref 1'!L34,"")</f>
        <v>0</v>
      </c>
      <c r="L34" s="26">
        <f>'Skref 1'!C34</f>
        <v>0</v>
      </c>
      <c r="M34" s="3">
        <f>IF(Magic!A37=0,LEFT('Skref 1'!L34,8),'Skref 1'!L34)</f>
      </c>
      <c r="N34" s="3">
        <f>LEFT(CLEAN(TRIM('Skref 1'!K34)),140)</f>
      </c>
      <c r="O34" s="3" t="s">
        <v>809</v>
      </c>
      <c r="P34" s="3" t="s">
        <v>809</v>
      </c>
      <c r="Q34" s="3"/>
      <c r="R34" s="3">
        <f>LEFT(CLEAN(TRIM('Skref 1'!D34)),3)</f>
      </c>
      <c r="S34" s="3">
        <f>LEFT(CLEAN(TRIM('Skref 1'!M34)),30)</f>
      </c>
      <c r="T34" s="3">
        <f>IF(ISBLANK('Skref 1'!N34)=1,"",'Skref 1'!N34)</f>
        <v>0</v>
      </c>
    </row>
    <row r="35" spans="1:20" ht="15">
      <c r="A35" s="3">
        <f>LEFT(CLEAN(TRIM('Skref 1'!B35)),50)</f>
      </c>
      <c r="B35" s="3">
        <f>LEFT(CLEAN(TRIM('Skref 1'!E35)),50)</f>
      </c>
      <c r="C35" s="3">
        <f>LEFT(CLEAN(TRIM('Skref 1'!F35)),50)</f>
      </c>
      <c r="D35" s="3">
        <f>LEFT(CLEAN(TRIM('Skref 1'!G35)),50)</f>
      </c>
      <c r="E35" s="3">
        <f>LEFT(CLEAN(TRIM('Skref 1'!K35)),2)</f>
      </c>
      <c r="F35" s="3">
        <f>IF(ISBLANK('Skref 1'!N35),"",'Skref 1'!N35)</f>
      </c>
      <c r="G35" s="3">
        <f>LEFT(CLEAN(TRIM('Skref 1'!H35)),105)</f>
      </c>
      <c r="H35" s="3">
        <f>LEFT(CLEAN(TRIM('Skref 1'!I35)),140)</f>
      </c>
      <c r="I35" s="3">
        <f>LEFT(CLEAN(TRIM('Skref 1'!I35)),50)</f>
      </c>
      <c r="J35" s="3">
        <f>LEFT(CLEAN(TRIM('Skref 1'!J35)),105)</f>
      </c>
      <c r="K35" s="3">
        <f>IF(Magic!A38=0,'Skref 1'!L35,"")</f>
        <v>0</v>
      </c>
      <c r="L35" s="26">
        <f>'Skref 1'!C35</f>
        <v>0</v>
      </c>
      <c r="M35" s="3">
        <f>IF(Magic!A38=0,LEFT('Skref 1'!L35,8),'Skref 1'!L35)</f>
      </c>
      <c r="N35" s="3">
        <f>LEFT(CLEAN(TRIM('Skref 1'!K35)),140)</f>
      </c>
      <c r="O35" s="3" t="s">
        <v>808</v>
      </c>
      <c r="P35" s="3" t="s">
        <v>808</v>
      </c>
      <c r="Q35" s="3"/>
      <c r="R35" s="3">
        <f>LEFT(CLEAN(TRIM('Skref 1'!D35)),3)</f>
      </c>
      <c r="S35" s="3">
        <f>LEFT(CLEAN(TRIM('Skref 1'!M35)),30)</f>
      </c>
      <c r="T35" s="3">
        <f>IF(ISBLANK('Skref 1'!N35)=1,"",'Skref 1'!N35)</f>
        <v>0</v>
      </c>
    </row>
    <row r="36" spans="1:20" ht="15">
      <c r="A36" s="3">
        <f>LEFT(CLEAN(TRIM('Skref 1'!B36)),50)</f>
      </c>
      <c r="B36" s="3">
        <f>LEFT(CLEAN(TRIM('Skref 1'!E36)),50)</f>
      </c>
      <c r="C36" s="3">
        <f>LEFT(CLEAN(TRIM('Skref 1'!F36)),50)</f>
      </c>
      <c r="D36" s="3">
        <f>LEFT(CLEAN(TRIM('Skref 1'!G36)),50)</f>
      </c>
      <c r="E36" s="3">
        <f>LEFT(CLEAN(TRIM('Skref 1'!K36)),2)</f>
      </c>
      <c r="F36" s="3">
        <f>IF(ISBLANK('Skref 1'!N36),"",'Skref 1'!N36)</f>
      </c>
      <c r="G36" s="3">
        <f>LEFT(CLEAN(TRIM('Skref 1'!H36)),105)</f>
      </c>
      <c r="H36" s="3">
        <f>LEFT(CLEAN(TRIM('Skref 1'!I36)),140)</f>
      </c>
      <c r="I36" s="3">
        <f>LEFT(CLEAN(TRIM('Skref 1'!I36)),50)</f>
      </c>
      <c r="J36" s="3">
        <f>LEFT(CLEAN(TRIM('Skref 1'!J36)),105)</f>
      </c>
      <c r="K36" s="3">
        <f>IF(Magic!A39=0,'Skref 1'!L36,"")</f>
        <v>0</v>
      </c>
      <c r="L36" s="26">
        <f>'Skref 1'!C36</f>
        <v>0</v>
      </c>
      <c r="M36" s="3">
        <f>IF(Magic!A39=0,LEFT('Skref 1'!L36,8),'Skref 1'!L36)</f>
      </c>
      <c r="N36" s="3">
        <f>LEFT(CLEAN(TRIM('Skref 1'!K36)),140)</f>
      </c>
      <c r="O36" s="3" t="s">
        <v>808</v>
      </c>
      <c r="P36" s="3" t="s">
        <v>808</v>
      </c>
      <c r="Q36" s="3"/>
      <c r="R36" s="3">
        <f>LEFT(CLEAN(TRIM('Skref 1'!D36)),3)</f>
      </c>
      <c r="S36" s="3">
        <f>LEFT(CLEAN(TRIM('Skref 1'!M36)),30)</f>
      </c>
      <c r="T36" s="3">
        <f>IF(ISBLANK('Skref 1'!N36)=1,"",'Skref 1'!N36)</f>
        <v>0</v>
      </c>
    </row>
    <row r="37" spans="1:20" ht="15">
      <c r="A37" s="3">
        <f>LEFT(CLEAN(TRIM('Skref 1'!B37)),50)</f>
      </c>
      <c r="B37" s="3">
        <f>LEFT(CLEAN(TRIM('Skref 1'!E37)),50)</f>
      </c>
      <c r="C37" s="3">
        <f>LEFT(CLEAN(TRIM('Skref 1'!F37)),50)</f>
      </c>
      <c r="D37" s="3">
        <f>LEFT(CLEAN(TRIM('Skref 1'!G37)),50)</f>
      </c>
      <c r="E37" s="3">
        <f>LEFT(CLEAN(TRIM('Skref 1'!K37)),2)</f>
      </c>
      <c r="F37" s="3">
        <f>IF(ISBLANK('Skref 1'!N37),"",'Skref 1'!N37)</f>
      </c>
      <c r="G37" s="3">
        <f>LEFT(CLEAN(TRIM('Skref 1'!H37)),105)</f>
      </c>
      <c r="H37" s="3">
        <f>LEFT(CLEAN(TRIM('Skref 1'!I37)),140)</f>
      </c>
      <c r="I37" s="3">
        <f>LEFT(CLEAN(TRIM('Skref 1'!I37)),50)</f>
      </c>
      <c r="J37" s="3">
        <f>LEFT(CLEAN(TRIM('Skref 1'!J37)),105)</f>
      </c>
      <c r="K37" s="3">
        <f>IF(Magic!A40=0,'Skref 1'!L37,"")</f>
        <v>0</v>
      </c>
      <c r="L37" s="26">
        <f>'Skref 1'!C37</f>
        <v>0</v>
      </c>
      <c r="M37" s="3">
        <f>IF(Magic!A40=0,LEFT('Skref 1'!L37,8),'Skref 1'!L37)</f>
      </c>
      <c r="N37" s="3">
        <f>LEFT(CLEAN(TRIM('Skref 1'!K37)),140)</f>
      </c>
      <c r="O37" s="3" t="s">
        <v>808</v>
      </c>
      <c r="P37" s="3" t="s">
        <v>808</v>
      </c>
      <c r="Q37" s="3"/>
      <c r="R37" s="3">
        <f>LEFT(CLEAN(TRIM('Skref 1'!D37)),3)</f>
      </c>
      <c r="S37" s="3">
        <f>LEFT(CLEAN(TRIM('Skref 1'!M37)),30)</f>
      </c>
      <c r="T37" s="3">
        <f>IF(ISBLANK('Skref 1'!N37)=1,"",'Skref 1'!N37)</f>
        <v>0</v>
      </c>
    </row>
    <row r="38" spans="1:20" ht="15">
      <c r="A38" s="3">
        <f>LEFT(CLEAN(TRIM('Skref 1'!B38)),50)</f>
      </c>
      <c r="B38" s="3">
        <f>LEFT(CLEAN(TRIM('Skref 1'!E38)),50)</f>
      </c>
      <c r="C38" s="3">
        <f>LEFT(CLEAN(TRIM('Skref 1'!F38)),50)</f>
      </c>
      <c r="D38" s="3">
        <f>LEFT(CLEAN(TRIM('Skref 1'!G38)),50)</f>
      </c>
      <c r="E38" s="3">
        <f>LEFT(CLEAN(TRIM('Skref 1'!K38)),2)</f>
      </c>
      <c r="F38" s="3">
        <f>IF(ISBLANK('Skref 1'!N38),"",'Skref 1'!N38)</f>
      </c>
      <c r="G38" s="3">
        <f>LEFT(CLEAN(TRIM('Skref 1'!H38)),105)</f>
      </c>
      <c r="H38" s="3">
        <f>LEFT(CLEAN(TRIM('Skref 1'!I38)),140)</f>
      </c>
      <c r="I38" s="3">
        <f>LEFT(CLEAN(TRIM('Skref 1'!I38)),50)</f>
      </c>
      <c r="J38" s="3">
        <f>LEFT(CLEAN(TRIM('Skref 1'!J38)),105)</f>
      </c>
      <c r="K38" s="3">
        <f>IF(Magic!A41=0,'Skref 1'!L38,"")</f>
        <v>0</v>
      </c>
      <c r="L38" s="26">
        <f>'Skref 1'!C38</f>
        <v>0</v>
      </c>
      <c r="M38" s="3">
        <f>IF(Magic!A41=0,LEFT('Skref 1'!L38,8),'Skref 1'!L38)</f>
      </c>
      <c r="N38" s="3">
        <f>LEFT(CLEAN(TRIM('Skref 1'!K38)),140)</f>
      </c>
      <c r="O38" s="3" t="s">
        <v>808</v>
      </c>
      <c r="P38" s="3" t="s">
        <v>808</v>
      </c>
      <c r="Q38" s="3"/>
      <c r="R38" s="3">
        <f>LEFT(CLEAN(TRIM('Skref 1'!D38)),3)</f>
      </c>
      <c r="S38" s="3">
        <f>LEFT(CLEAN(TRIM('Skref 1'!M38)),30)</f>
      </c>
      <c r="T38" s="3">
        <f>IF(ISBLANK('Skref 1'!N38)=1,"",'Skref 1'!N38)</f>
        <v>0</v>
      </c>
    </row>
    <row r="39" spans="1:20" ht="15">
      <c r="A39" s="3">
        <f>LEFT(CLEAN(TRIM('Skref 1'!B39)),50)</f>
      </c>
      <c r="B39" s="3">
        <f>LEFT(CLEAN(TRIM('Skref 1'!E39)),50)</f>
      </c>
      <c r="C39" s="3">
        <f>LEFT(CLEAN(TRIM('Skref 1'!F39)),50)</f>
      </c>
      <c r="D39" s="3">
        <f>LEFT(CLEAN(TRIM('Skref 1'!G39)),50)</f>
      </c>
      <c r="E39" s="3">
        <f>LEFT(CLEAN(TRIM('Skref 1'!K39)),2)</f>
      </c>
      <c r="F39" s="3">
        <f>IF(ISBLANK('Skref 1'!N39),"",'Skref 1'!N39)</f>
      </c>
      <c r="G39" s="3">
        <f>LEFT(CLEAN(TRIM('Skref 1'!H39)),105)</f>
      </c>
      <c r="H39" s="3">
        <f>LEFT(CLEAN(TRIM('Skref 1'!I39)),140)</f>
      </c>
      <c r="I39" s="3">
        <f>LEFT(CLEAN(TRIM('Skref 1'!I39)),50)</f>
      </c>
      <c r="J39" s="3">
        <f>LEFT(CLEAN(TRIM('Skref 1'!J39)),105)</f>
      </c>
      <c r="K39" s="3">
        <f>IF(Magic!A42=0,'Skref 1'!L39,"")</f>
        <v>0</v>
      </c>
      <c r="L39" s="26">
        <f>'Skref 1'!C39</f>
        <v>0</v>
      </c>
      <c r="M39" s="3">
        <f>IF(Magic!A42=0,LEFT('Skref 1'!L39,8),'Skref 1'!L39)</f>
      </c>
      <c r="N39" s="3">
        <f>LEFT(CLEAN(TRIM('Skref 1'!K39)),140)</f>
      </c>
      <c r="O39" s="3" t="s">
        <v>808</v>
      </c>
      <c r="P39" s="3" t="s">
        <v>808</v>
      </c>
      <c r="Q39" s="3"/>
      <c r="R39" s="3">
        <f>LEFT(CLEAN(TRIM('Skref 1'!D39)),3)</f>
      </c>
      <c r="S39" s="3">
        <f>LEFT(CLEAN(TRIM('Skref 1'!M39)),30)</f>
      </c>
      <c r="T39" s="3">
        <f>IF(ISBLANK('Skref 1'!N39)=1,"",'Skref 1'!N39)</f>
        <v>0</v>
      </c>
    </row>
    <row r="40" spans="1:20" ht="15">
      <c r="A40" s="3">
        <f>LEFT(CLEAN(TRIM('Skref 1'!B40)),50)</f>
      </c>
      <c r="B40" s="3">
        <f>LEFT(CLEAN(TRIM('Skref 1'!E40)),50)</f>
      </c>
      <c r="C40" s="3">
        <f>LEFT(CLEAN(TRIM('Skref 1'!F40)),50)</f>
      </c>
      <c r="D40" s="3">
        <f>LEFT(CLEAN(TRIM('Skref 1'!G40)),50)</f>
      </c>
      <c r="E40" s="3">
        <f>LEFT(CLEAN(TRIM('Skref 1'!K40)),2)</f>
      </c>
      <c r="F40" s="3">
        <f>IF(ISBLANK('Skref 1'!N40),"",'Skref 1'!N40)</f>
      </c>
      <c r="G40" s="3">
        <f>LEFT(CLEAN(TRIM('Skref 1'!H40)),105)</f>
      </c>
      <c r="H40" s="3">
        <f>LEFT(CLEAN(TRIM('Skref 1'!I40)),140)</f>
      </c>
      <c r="I40" s="3">
        <f>LEFT(CLEAN(TRIM('Skref 1'!I40)),50)</f>
      </c>
      <c r="J40" s="3">
        <f>LEFT(CLEAN(TRIM('Skref 1'!J40)),105)</f>
      </c>
      <c r="K40" s="3">
        <f>IF(Magic!A43=0,'Skref 1'!L40,"")</f>
        <v>0</v>
      </c>
      <c r="L40" s="26">
        <f>'Skref 1'!C40</f>
        <v>0</v>
      </c>
      <c r="M40" s="3">
        <f>IF(Magic!A43=0,LEFT('Skref 1'!L40,8),'Skref 1'!L40)</f>
      </c>
      <c r="N40" s="3">
        <f>LEFT(CLEAN(TRIM('Skref 1'!K40)),140)</f>
      </c>
      <c r="O40" s="3" t="s">
        <v>808</v>
      </c>
      <c r="P40" s="3" t="s">
        <v>808</v>
      </c>
      <c r="Q40" s="3"/>
      <c r="R40" s="3">
        <f>LEFT(CLEAN(TRIM('Skref 1'!D40)),3)</f>
      </c>
      <c r="S40" s="3">
        <f>LEFT(CLEAN(TRIM('Skref 1'!M40)),30)</f>
      </c>
      <c r="T40" s="3"/>
    </row>
    <row r="41" spans="1:20" ht="15">
      <c r="A41" s="3">
        <f>LEFT(CLEAN(TRIM('Skref 1'!B41)),50)</f>
      </c>
      <c r="B41" s="3">
        <f>LEFT(CLEAN(TRIM('Skref 1'!E41)),50)</f>
      </c>
      <c r="C41" s="3">
        <f>LEFT(CLEAN(TRIM('Skref 1'!F41)),50)</f>
      </c>
      <c r="D41" s="3">
        <f>LEFT(CLEAN(TRIM('Skref 1'!G41)),50)</f>
      </c>
      <c r="E41" s="3">
        <f>LEFT(CLEAN(TRIM('Skref 1'!K41)),2)</f>
      </c>
      <c r="F41" s="3">
        <f>IF(ISBLANK('Skref 1'!N41),"",'Skref 1'!N41)</f>
      </c>
      <c r="G41" s="3">
        <f>LEFT(CLEAN(TRIM('Skref 1'!H41)),105)</f>
      </c>
      <c r="H41" s="3">
        <f>LEFT(CLEAN(TRIM('Skref 1'!I41)),140)</f>
      </c>
      <c r="I41" s="3">
        <f>LEFT(CLEAN(TRIM('Skref 1'!I41)),50)</f>
      </c>
      <c r="J41" s="3">
        <f>LEFT(CLEAN(TRIM('Skref 1'!J41)),105)</f>
      </c>
      <c r="K41" s="3">
        <f>IF(Magic!A44=0,'Skref 1'!L41,"")</f>
        <v>0</v>
      </c>
      <c r="L41" s="26">
        <f>'Skref 1'!C41</f>
        <v>0</v>
      </c>
      <c r="M41" s="3">
        <f>IF(Magic!A44=0,LEFT('Skref 1'!L41,8),'Skref 1'!L41)</f>
      </c>
      <c r="N41" s="3">
        <f>LEFT(CLEAN(TRIM('Skref 1'!K41)),140)</f>
      </c>
      <c r="O41" s="3" t="s">
        <v>808</v>
      </c>
      <c r="P41" s="3" t="s">
        <v>808</v>
      </c>
      <c r="Q41" s="3"/>
      <c r="R41" s="3">
        <f>LEFT(CLEAN(TRIM('Skref 1'!D41)),3)</f>
      </c>
      <c r="S41" s="3">
        <f>LEFT(CLEAN(TRIM('Skref 1'!M41)),30)</f>
      </c>
      <c r="T41" s="3">
        <f>IF(ISBLANK('Skref 1'!N41)=1,"",'Skref 1'!N41)</f>
        <v>0</v>
      </c>
    </row>
    <row r="42" spans="1:20" ht="15">
      <c r="A42" s="3">
        <f>LEFT(CLEAN(TRIM('Skref 1'!B42)),50)</f>
      </c>
      <c r="B42" s="3">
        <f>LEFT(CLEAN(TRIM('Skref 1'!E42)),50)</f>
      </c>
      <c r="C42" s="3">
        <f>LEFT(CLEAN(TRIM('Skref 1'!F42)),50)</f>
      </c>
      <c r="D42" s="3">
        <f>LEFT(CLEAN(TRIM('Skref 1'!G42)),50)</f>
      </c>
      <c r="E42" s="3">
        <f>LEFT(CLEAN(TRIM('Skref 1'!K42)),2)</f>
      </c>
      <c r="F42" s="3">
        <f>IF(ISBLANK('Skref 1'!N42),"",'Skref 1'!N42)</f>
      </c>
      <c r="G42" s="3">
        <f>LEFT(CLEAN(TRIM('Skref 1'!H42)),105)</f>
      </c>
      <c r="H42" s="3">
        <f>LEFT(CLEAN(TRIM('Skref 1'!I42)),140)</f>
      </c>
      <c r="I42" s="3">
        <f>LEFT(CLEAN(TRIM('Skref 1'!I42)),50)</f>
      </c>
      <c r="J42" s="3">
        <f>LEFT(CLEAN(TRIM('Skref 1'!J42)),105)</f>
      </c>
      <c r="K42" s="3">
        <f>IF(Magic!A45=0,'Skref 1'!L42,"")</f>
        <v>0</v>
      </c>
      <c r="L42" s="26">
        <f>'Skref 1'!C42</f>
        <v>0</v>
      </c>
      <c r="M42" s="3">
        <f>IF(Magic!A45=0,LEFT('Skref 1'!L42,8),'Skref 1'!L42)</f>
      </c>
      <c r="N42" s="3">
        <f>LEFT(CLEAN(TRIM('Skref 1'!K42)),140)</f>
      </c>
      <c r="O42" s="3" t="s">
        <v>808</v>
      </c>
      <c r="P42" s="3" t="s">
        <v>808</v>
      </c>
      <c r="Q42" s="3"/>
      <c r="R42" s="3">
        <f>LEFT(CLEAN(TRIM('Skref 1'!D42)),3)</f>
      </c>
      <c r="S42" s="3">
        <f>LEFT(CLEAN(TRIM('Skref 1'!M42)),30)</f>
      </c>
      <c r="T42" s="3"/>
    </row>
    <row r="43" spans="1:20" ht="15">
      <c r="A43" s="3">
        <f>LEFT(CLEAN(TRIM('Skref 1'!B43)),50)</f>
      </c>
      <c r="B43" s="3">
        <f>LEFT(CLEAN(TRIM('Skref 1'!E43)),50)</f>
      </c>
      <c r="C43" s="3">
        <f>LEFT(CLEAN(TRIM('Skref 1'!F43)),50)</f>
      </c>
      <c r="D43" s="3">
        <f>LEFT(CLEAN(TRIM('Skref 1'!G43)),50)</f>
      </c>
      <c r="E43" s="3">
        <f>LEFT(CLEAN(TRIM('Skref 1'!K43)),2)</f>
      </c>
      <c r="F43" s="3">
        <f>IF(ISBLANK('Skref 1'!N43),"",'Skref 1'!N43)</f>
      </c>
      <c r="G43" s="3">
        <f>LEFT(CLEAN(TRIM('Skref 1'!H43)),105)</f>
      </c>
      <c r="H43" s="3">
        <f>LEFT(CLEAN(TRIM('Skref 1'!I43)),140)</f>
      </c>
      <c r="I43" s="3">
        <f>LEFT(CLEAN(TRIM('Skref 1'!I43)),50)</f>
      </c>
      <c r="J43" s="3">
        <f>LEFT(CLEAN(TRIM('Skref 1'!J43)),105)</f>
      </c>
      <c r="K43" s="3">
        <f>IF(Magic!A46=0,'Skref 1'!L43,"")</f>
        <v>0</v>
      </c>
      <c r="L43" s="26">
        <f>'Skref 1'!C43</f>
        <v>0</v>
      </c>
      <c r="M43" s="3">
        <f>IF(Magic!A46=0,LEFT('Skref 1'!L43,8),'Skref 1'!L43)</f>
      </c>
      <c r="N43" s="3">
        <f>LEFT(CLEAN(TRIM('Skref 1'!K43)),140)</f>
      </c>
      <c r="O43" s="3" t="s">
        <v>809</v>
      </c>
      <c r="P43" s="3" t="s">
        <v>809</v>
      </c>
      <c r="Q43" s="3"/>
      <c r="R43" s="3">
        <f>LEFT(CLEAN(TRIM('Skref 1'!D43)),3)</f>
      </c>
      <c r="S43" s="3">
        <f>LEFT(CLEAN(TRIM('Skref 1'!M43)),30)</f>
      </c>
      <c r="T43" s="3">
        <f>IF(ISBLANK('Skref 1'!N43)=1,"",'Skref 1'!N43)</f>
        <v>0</v>
      </c>
    </row>
    <row r="44" spans="1:20" ht="15">
      <c r="A44" s="3">
        <f>LEFT(CLEAN(TRIM('Skref 1'!B44)),50)</f>
      </c>
      <c r="B44" s="3">
        <f>LEFT(CLEAN(TRIM('Skref 1'!E44)),50)</f>
      </c>
      <c r="C44" s="3">
        <f>LEFT(CLEAN(TRIM('Skref 1'!F44)),50)</f>
      </c>
      <c r="D44" s="3">
        <f>LEFT(CLEAN(TRIM('Skref 1'!G44)),50)</f>
      </c>
      <c r="E44" s="3">
        <f>LEFT(CLEAN(TRIM('Skref 1'!K44)),2)</f>
      </c>
      <c r="F44" s="3">
        <f>IF(ISBLANK('Skref 1'!N44),"",'Skref 1'!N44)</f>
      </c>
      <c r="G44" s="3">
        <f>LEFT(CLEAN(TRIM('Skref 1'!H44)),105)</f>
      </c>
      <c r="H44" s="3">
        <f>LEFT(CLEAN(TRIM('Skref 1'!I44)),140)</f>
      </c>
      <c r="I44" s="3">
        <f>LEFT(CLEAN(TRIM('Skref 1'!I44)),50)</f>
      </c>
      <c r="J44" s="3">
        <f>LEFT(CLEAN(TRIM('Skref 1'!J44)),105)</f>
      </c>
      <c r="K44" s="3">
        <f>IF(Magic!A47=0,'Skref 1'!L44,"")</f>
        <v>0</v>
      </c>
      <c r="L44" s="26">
        <f>'Skref 1'!C44</f>
        <v>0</v>
      </c>
      <c r="M44" s="3">
        <f>IF(Magic!A47=0,LEFT('Skref 1'!L44,8),'Skref 1'!L44)</f>
      </c>
      <c r="N44" s="3">
        <f>LEFT(CLEAN(TRIM('Skref 1'!K44)),140)</f>
      </c>
      <c r="O44" s="3"/>
      <c r="P44" s="3"/>
      <c r="Q44" s="3"/>
      <c r="R44" s="3">
        <f>LEFT(CLEAN(TRIM('Skref 1'!D44)),3)</f>
      </c>
      <c r="S44" s="3">
        <f>LEFT(CLEAN(TRIM('Skref 1'!M44)),30)</f>
      </c>
      <c r="T44" s="3"/>
    </row>
    <row r="45" spans="1:20" ht="15">
      <c r="A45" s="3">
        <f>LEFT(CLEAN(TRIM('Skref 1'!B45)),50)</f>
      </c>
      <c r="B45" s="3">
        <f>LEFT(CLEAN(TRIM('Skref 1'!E45)),50)</f>
      </c>
      <c r="C45" s="3">
        <f>LEFT(CLEAN(TRIM('Skref 1'!F45)),50)</f>
      </c>
      <c r="D45" s="3">
        <f>LEFT(CLEAN(TRIM('Skref 1'!G45)),50)</f>
      </c>
      <c r="E45" s="3">
        <f>LEFT(CLEAN(TRIM('Skref 1'!K45)),2)</f>
      </c>
      <c r="F45" s="3">
        <f>IF(ISBLANK('Skref 1'!N45),"",'Skref 1'!N45)</f>
      </c>
      <c r="G45" s="3">
        <f>LEFT(CLEAN(TRIM('Skref 1'!H45)),105)</f>
      </c>
      <c r="H45" s="3">
        <f>LEFT(CLEAN(TRIM('Skref 1'!I45)),140)</f>
      </c>
      <c r="I45" s="3">
        <f>LEFT(CLEAN(TRIM('Skref 1'!I45)),50)</f>
      </c>
      <c r="J45" s="3">
        <f>LEFT(CLEAN(TRIM('Skref 1'!J45)),105)</f>
      </c>
      <c r="K45" s="3">
        <f>IF(Magic!A48=0,'Skref 1'!L45,"")</f>
        <v>0</v>
      </c>
      <c r="L45" s="26">
        <f>'Skref 1'!C45</f>
        <v>0</v>
      </c>
      <c r="M45" s="3">
        <f>IF(Magic!A48=0,LEFT('Skref 1'!L45,8),'Skref 1'!L45)</f>
      </c>
      <c r="N45" s="3">
        <f>LEFT(CLEAN(TRIM('Skref 1'!K45)),140)</f>
      </c>
      <c r="O45" s="3"/>
      <c r="P45" s="3"/>
      <c r="Q45" s="3"/>
      <c r="R45" s="3">
        <f>LEFT(CLEAN(TRIM('Skref 1'!D45)),3)</f>
      </c>
      <c r="S45" s="3">
        <f>LEFT(CLEAN(TRIM('Skref 1'!M45)),30)</f>
      </c>
      <c r="T45" s="3">
        <f>IF(ISBLANK('Skref 1'!N45)=1,"",'Skref 1'!N45)</f>
        <v>0</v>
      </c>
    </row>
    <row r="46" spans="1:20" ht="15">
      <c r="A46" s="3">
        <f>LEFT(CLEAN(TRIM('Skref 1'!B46)),50)</f>
      </c>
      <c r="B46" s="3">
        <f>LEFT(CLEAN(TRIM('Skref 1'!E46)),50)</f>
      </c>
      <c r="C46" s="3">
        <f>LEFT(CLEAN(TRIM('Skref 1'!F46)),50)</f>
      </c>
      <c r="D46" s="3">
        <f>LEFT(CLEAN(TRIM('Skref 1'!G46)),50)</f>
      </c>
      <c r="E46" s="3">
        <f>LEFT(CLEAN(TRIM('Skref 1'!K46)),2)</f>
      </c>
      <c r="F46" s="3">
        <f>IF(ISBLANK('Skref 1'!N46),"",'Skref 1'!N46)</f>
      </c>
      <c r="G46" s="3">
        <f>LEFT(CLEAN(TRIM('Skref 1'!H46)),105)</f>
      </c>
      <c r="H46" s="3">
        <f>LEFT(CLEAN(TRIM('Skref 1'!I46)),140)</f>
      </c>
      <c r="I46" s="3">
        <f>LEFT(CLEAN(TRIM('Skref 1'!I46)),50)</f>
      </c>
      <c r="J46" s="3">
        <f>LEFT(CLEAN(TRIM('Skref 1'!J46)),105)</f>
      </c>
      <c r="K46" s="3">
        <f>IF(Magic!A49=0,'Skref 1'!L46,"")</f>
        <v>0</v>
      </c>
      <c r="L46" s="26">
        <f>'Skref 1'!C46</f>
        <v>0</v>
      </c>
      <c r="M46" s="3">
        <f>IF(Magic!A49=0,LEFT('Skref 1'!L46,8),'Skref 1'!L46)</f>
      </c>
      <c r="N46" s="3">
        <f>LEFT(CLEAN(TRIM('Skref 1'!K46)),140)</f>
      </c>
      <c r="O46" s="3" t="s">
        <v>809</v>
      </c>
      <c r="P46" s="3" t="s">
        <v>809</v>
      </c>
      <c r="Q46" s="3"/>
      <c r="R46" s="3">
        <f>LEFT(CLEAN(TRIM('Skref 1'!D46)),3)</f>
      </c>
      <c r="S46" s="3">
        <f>LEFT(CLEAN(TRIM('Skref 1'!M46)),30)</f>
      </c>
      <c r="T46" s="3">
        <f>IF(ISBLANK('Skref 1'!N46)=1,"",'Skref 1'!N46)</f>
        <v>0</v>
      </c>
    </row>
    <row r="47" spans="1:20" ht="15">
      <c r="A47" s="3">
        <f>LEFT(CLEAN(TRIM('Skref 1'!B47)),50)</f>
      </c>
      <c r="B47" s="3">
        <f>LEFT(CLEAN(TRIM('Skref 1'!E47)),50)</f>
      </c>
      <c r="C47" s="3">
        <f>LEFT(CLEAN(TRIM('Skref 1'!F47)),50)</f>
      </c>
      <c r="D47" s="3">
        <f>LEFT(CLEAN(TRIM('Skref 1'!G47)),50)</f>
      </c>
      <c r="E47" s="3">
        <f>LEFT(CLEAN(TRIM('Skref 1'!K47)),2)</f>
      </c>
      <c r="F47" s="3">
        <f>IF(ISBLANK('Skref 1'!N47),"",'Skref 1'!N47)</f>
      </c>
      <c r="G47" s="3">
        <f>LEFT(CLEAN(TRIM('Skref 1'!H47)),105)</f>
      </c>
      <c r="H47" s="3">
        <f>LEFT(CLEAN(TRIM('Skref 1'!I47)),140)</f>
      </c>
      <c r="I47" s="3">
        <f>LEFT(CLEAN(TRIM('Skref 1'!I47)),50)</f>
      </c>
      <c r="J47" s="3">
        <f>LEFT(CLEAN(TRIM('Skref 1'!J47)),105)</f>
      </c>
      <c r="K47" s="3">
        <f>IF(Magic!A50=0,'Skref 1'!L47,"")</f>
        <v>0</v>
      </c>
      <c r="L47" s="26">
        <f>'Skref 1'!C47</f>
        <v>0</v>
      </c>
      <c r="M47" s="3">
        <f>IF(Magic!A50=0,LEFT('Skref 1'!L47,8),'Skref 1'!L47)</f>
      </c>
      <c r="N47" s="3">
        <f>LEFT(CLEAN(TRIM('Skref 1'!K47)),140)</f>
      </c>
      <c r="O47" s="3"/>
      <c r="P47" s="3"/>
      <c r="Q47" s="3"/>
      <c r="R47" s="3">
        <f>LEFT(CLEAN(TRIM('Skref 1'!D47)),3)</f>
      </c>
      <c r="S47" s="3">
        <f>LEFT(CLEAN(TRIM('Skref 1'!M47)),30)</f>
      </c>
      <c r="T47" s="3">
        <f>IF(ISBLANK('Skref 1'!N47)=1,"",'Skref 1'!N47)</f>
        <v>0</v>
      </c>
    </row>
    <row r="48" spans="1:20" ht="15">
      <c r="A48" s="3">
        <f>LEFT(CLEAN(TRIM('Skref 1'!B48)),50)</f>
      </c>
      <c r="B48" s="3">
        <f>LEFT(CLEAN(TRIM('Skref 1'!E48)),50)</f>
      </c>
      <c r="C48" s="3">
        <f>LEFT(CLEAN(TRIM('Skref 1'!F48)),50)</f>
      </c>
      <c r="D48" s="3">
        <f>LEFT(CLEAN(TRIM('Skref 1'!G48)),50)</f>
      </c>
      <c r="E48" s="3">
        <f>LEFT(CLEAN(TRIM('Skref 1'!K48)),2)</f>
      </c>
      <c r="F48" s="3">
        <f>IF(ISBLANK('Skref 1'!N48),"",'Skref 1'!N48)</f>
      </c>
      <c r="G48" s="3">
        <f>LEFT(CLEAN(TRIM('Skref 1'!H48)),105)</f>
      </c>
      <c r="H48" s="3">
        <f>LEFT(CLEAN(TRIM('Skref 1'!I48)),140)</f>
      </c>
      <c r="I48" s="3">
        <f>LEFT(CLEAN(TRIM('Skref 1'!I48)),50)</f>
      </c>
      <c r="J48" s="3">
        <f>LEFT(CLEAN(TRIM('Skref 1'!J48)),105)</f>
      </c>
      <c r="K48" s="3">
        <f>IF(Magic!A51=0,'Skref 1'!L48,"")</f>
        <v>0</v>
      </c>
      <c r="L48" s="26">
        <f>'Skref 1'!C48</f>
        <v>0</v>
      </c>
      <c r="M48" s="3">
        <f>IF(Magic!A51=0,LEFT('Skref 1'!L48,8),'Skref 1'!L48)</f>
      </c>
      <c r="N48" s="3">
        <f>LEFT(CLEAN(TRIM('Skref 1'!K48)),140)</f>
      </c>
      <c r="O48" s="3" t="s">
        <v>808</v>
      </c>
      <c r="P48" s="3" t="s">
        <v>808</v>
      </c>
      <c r="Q48" s="3"/>
      <c r="R48" s="3">
        <f>LEFT(CLEAN(TRIM('Skref 1'!D48)),3)</f>
      </c>
      <c r="S48" s="3">
        <f>LEFT(CLEAN(TRIM('Skref 1'!M48)),30)</f>
      </c>
      <c r="T48" s="3">
        <f>IF(ISBLANK('Skref 1'!N48)=1,"",'Skref 1'!N48)</f>
        <v>0</v>
      </c>
    </row>
    <row r="49" spans="1:20" ht="15">
      <c r="A49" s="3">
        <f>LEFT(CLEAN(TRIM('Skref 1'!B49)),50)</f>
      </c>
      <c r="B49" s="3">
        <f>LEFT(CLEAN(TRIM('Skref 1'!E49)),50)</f>
      </c>
      <c r="C49" s="3">
        <f>LEFT(CLEAN(TRIM('Skref 1'!F49)),50)</f>
      </c>
      <c r="D49" s="3">
        <f>LEFT(CLEAN(TRIM('Skref 1'!G49)),50)</f>
      </c>
      <c r="E49" s="3">
        <f>LEFT(CLEAN(TRIM('Skref 1'!K49)),2)</f>
      </c>
      <c r="F49" s="3">
        <f>IF(ISBLANK('Skref 1'!N49),"",'Skref 1'!N49)</f>
      </c>
      <c r="G49" s="3">
        <f>LEFT(CLEAN(TRIM('Skref 1'!H49)),105)</f>
      </c>
      <c r="H49" s="3">
        <f>LEFT(CLEAN(TRIM('Skref 1'!I49)),140)</f>
      </c>
      <c r="I49" s="3">
        <f>LEFT(CLEAN(TRIM('Skref 1'!I49)),50)</f>
      </c>
      <c r="J49" s="3">
        <f>LEFT(CLEAN(TRIM('Skref 1'!J49)),105)</f>
      </c>
      <c r="K49" s="3">
        <f>IF(Magic!A52=0,'Skref 1'!L49,"")</f>
        <v>0</v>
      </c>
      <c r="L49" s="26">
        <f>'Skref 1'!C49</f>
        <v>0</v>
      </c>
      <c r="M49" s="3">
        <f>IF(Magic!A52=0,LEFT('Skref 1'!L49,8),'Skref 1'!L49)</f>
      </c>
      <c r="N49" s="3">
        <f>LEFT(CLEAN(TRIM('Skref 1'!K49)),140)</f>
      </c>
      <c r="O49" s="3" t="s">
        <v>808</v>
      </c>
      <c r="P49" s="3" t="s">
        <v>808</v>
      </c>
      <c r="Q49" s="3"/>
      <c r="R49" s="3">
        <f>LEFT(CLEAN(TRIM('Skref 1'!D49)),3)</f>
      </c>
      <c r="S49" s="3">
        <f>LEFT(CLEAN(TRIM('Skref 1'!M49)),30)</f>
      </c>
      <c r="T49" s="3">
        <f>IF(ISBLANK('Skref 1'!N49)=1,"",'Skref 1'!N49)</f>
        <v>0</v>
      </c>
    </row>
    <row r="50" spans="1:20" ht="15">
      <c r="A50" s="3">
        <f>LEFT(CLEAN(TRIM('Skref 1'!B50)),50)</f>
      </c>
      <c r="B50" s="3">
        <f>LEFT(CLEAN(TRIM('Skref 1'!E50)),50)</f>
      </c>
      <c r="C50" s="3">
        <f>LEFT(CLEAN(TRIM('Skref 1'!F50)),50)</f>
      </c>
      <c r="D50" s="3">
        <f>LEFT(CLEAN(TRIM('Skref 1'!G50)),50)</f>
      </c>
      <c r="E50" s="3">
        <f>LEFT(CLEAN(TRIM('Skref 1'!K50)),2)</f>
      </c>
      <c r="F50" s="3">
        <f>IF(ISBLANK('Skref 1'!N50),"",'Skref 1'!N50)</f>
      </c>
      <c r="G50" s="3">
        <f>LEFT(CLEAN(TRIM('Skref 1'!H50)),105)</f>
      </c>
      <c r="H50" s="3">
        <f>LEFT(CLEAN(TRIM('Skref 1'!I50)),140)</f>
      </c>
      <c r="I50" s="3">
        <f>LEFT(CLEAN(TRIM('Skref 1'!I50)),50)</f>
      </c>
      <c r="J50" s="3">
        <f>LEFT(CLEAN(TRIM('Skref 1'!J50)),105)</f>
      </c>
      <c r="K50" s="3">
        <f>IF(Magic!A53=0,'Skref 1'!L50,"")</f>
        <v>0</v>
      </c>
      <c r="L50" s="26">
        <f>'Skref 1'!C50</f>
        <v>0</v>
      </c>
      <c r="M50" s="3">
        <f>IF(Magic!A53=0,LEFT('Skref 1'!L50,8),'Skref 1'!L50)</f>
      </c>
      <c r="N50" s="3">
        <f>LEFT(CLEAN(TRIM('Skref 1'!K50)),140)</f>
      </c>
      <c r="O50" s="3" t="s">
        <v>808</v>
      </c>
      <c r="P50" s="3" t="s">
        <v>808</v>
      </c>
      <c r="Q50" s="3"/>
      <c r="R50" s="3">
        <f>LEFT(CLEAN(TRIM('Skref 1'!D50)),3)</f>
      </c>
      <c r="S50" s="3">
        <f>LEFT(CLEAN(TRIM('Skref 1'!M50)),30)</f>
      </c>
      <c r="T50" s="3">
        <f>IF(ISBLANK('Skref 1'!N50)=1,"",'Skref 1'!N50)</f>
        <v>0</v>
      </c>
    </row>
    <row r="51" spans="1:20" ht="15">
      <c r="A51" s="3">
        <f>LEFT(CLEAN(TRIM('Skref 1'!B51)),50)</f>
      </c>
      <c r="B51" s="3">
        <f>LEFT(CLEAN(TRIM('Skref 1'!E51)),50)</f>
      </c>
      <c r="C51" s="3">
        <f>LEFT(CLEAN(TRIM('Skref 1'!F51)),50)</f>
      </c>
      <c r="D51" s="3">
        <f>LEFT(CLEAN(TRIM('Skref 1'!G51)),50)</f>
      </c>
      <c r="E51" s="3">
        <f>LEFT(CLEAN(TRIM('Skref 1'!K51)),2)</f>
      </c>
      <c r="F51" s="3">
        <f>IF(ISBLANK('Skref 1'!N51),"",'Skref 1'!N51)</f>
      </c>
      <c r="G51" s="3">
        <f>LEFT(CLEAN(TRIM('Skref 1'!H51)),105)</f>
      </c>
      <c r="H51" s="3">
        <f>LEFT(CLEAN(TRIM('Skref 1'!I51)),140)</f>
      </c>
      <c r="I51" s="3">
        <f>LEFT(CLEAN(TRIM('Skref 1'!I51)),50)</f>
      </c>
      <c r="J51" s="3">
        <f>LEFT(CLEAN(TRIM('Skref 1'!J51)),105)</f>
      </c>
      <c r="K51" s="3">
        <f>IF(Magic!A54=0,'Skref 1'!L51,"")</f>
        <v>0</v>
      </c>
      <c r="L51" s="26">
        <f>'Skref 1'!C51</f>
        <v>0</v>
      </c>
      <c r="M51" s="3">
        <f>IF(Magic!A54=0,LEFT('Skref 1'!L51,8),'Skref 1'!L51)</f>
      </c>
      <c r="N51" s="3">
        <f>LEFT(CLEAN(TRIM('Skref 1'!K51)),140)</f>
      </c>
      <c r="O51" s="3" t="s">
        <v>809</v>
      </c>
      <c r="P51" s="3" t="s">
        <v>809</v>
      </c>
      <c r="Q51" s="3"/>
      <c r="R51" s="3">
        <f>LEFT(CLEAN(TRIM('Skref 1'!D51)),3)</f>
      </c>
      <c r="S51" s="3">
        <f>LEFT(CLEAN(TRIM('Skref 1'!M51)),30)</f>
      </c>
      <c r="T51" s="3">
        <f>IF(ISBLANK('Skref 1'!N51)=1,"",'Skref 1'!N51)</f>
        <v>0</v>
      </c>
    </row>
    <row r="52" spans="1:20" ht="15">
      <c r="A52" s="3">
        <f>LEFT(CLEAN(TRIM('Skref 1'!B52)),50)</f>
      </c>
      <c r="B52" s="3">
        <f>LEFT(CLEAN(TRIM('Skref 1'!E52)),50)</f>
      </c>
      <c r="C52" s="3">
        <f>LEFT(CLEAN(TRIM('Skref 1'!F52)),50)</f>
      </c>
      <c r="D52" s="3">
        <f>LEFT(CLEAN(TRIM('Skref 1'!G52)),50)</f>
      </c>
      <c r="E52" s="3">
        <f>LEFT(CLEAN(TRIM('Skref 1'!K52)),2)</f>
      </c>
      <c r="F52" s="3">
        <f>IF(ISBLANK('Skref 1'!N52),"",'Skref 1'!N52)</f>
      </c>
      <c r="G52" s="3">
        <f>LEFT(CLEAN(TRIM('Skref 1'!H52)),105)</f>
      </c>
      <c r="H52" s="3">
        <f>LEFT(CLEAN(TRIM('Skref 1'!I52)),140)</f>
      </c>
      <c r="I52" s="3">
        <f>LEFT(CLEAN(TRIM('Skref 1'!I52)),50)</f>
      </c>
      <c r="J52" s="3">
        <f>LEFT(CLEAN(TRIM('Skref 1'!J52)),105)</f>
      </c>
      <c r="K52" s="3">
        <f>IF(Magic!A55=0,'Skref 1'!L52,"")</f>
        <v>0</v>
      </c>
      <c r="L52" s="26">
        <f>'Skref 1'!C52</f>
        <v>0</v>
      </c>
      <c r="M52" s="3">
        <f>IF(Magic!A55=0,LEFT('Skref 1'!L52,8),'Skref 1'!L52)</f>
      </c>
      <c r="N52" s="3">
        <f>LEFT(CLEAN(TRIM('Skref 1'!K52)),140)</f>
      </c>
      <c r="O52" s="3"/>
      <c r="P52" s="3"/>
      <c r="Q52" s="3"/>
      <c r="R52" s="3">
        <f>LEFT(CLEAN(TRIM('Skref 1'!D52)),3)</f>
      </c>
      <c r="S52" s="3">
        <f>LEFT(CLEAN(TRIM('Skref 1'!M52)),30)</f>
      </c>
      <c r="T52" s="3">
        <f>IF(ISBLANK('Skref 1'!N52)=1,"",'Skref 1'!N52)</f>
        <v>0</v>
      </c>
    </row>
    <row r="53" spans="1:20" ht="15">
      <c r="A53" s="3">
        <f>LEFT(CLEAN(TRIM('Skref 1'!B53)),50)</f>
      </c>
      <c r="B53" s="3">
        <f>LEFT(CLEAN(TRIM('Skref 1'!E53)),50)</f>
      </c>
      <c r="C53" s="3">
        <f>LEFT(CLEAN(TRIM('Skref 1'!F53)),50)</f>
      </c>
      <c r="D53" s="3">
        <f>LEFT(CLEAN(TRIM('Skref 1'!G53)),50)</f>
      </c>
      <c r="E53" s="3">
        <f>LEFT(CLEAN(TRIM('Skref 1'!K53)),2)</f>
      </c>
      <c r="F53" s="3">
        <f>IF(ISBLANK('Skref 1'!N53),"",'Skref 1'!N53)</f>
      </c>
      <c r="G53" s="3">
        <f>LEFT(CLEAN(TRIM('Skref 1'!H53)),105)</f>
      </c>
      <c r="H53" s="3">
        <f>LEFT(CLEAN(TRIM('Skref 1'!I53)),140)</f>
      </c>
      <c r="I53" s="3">
        <f>LEFT(CLEAN(TRIM('Skref 1'!I53)),50)</f>
      </c>
      <c r="J53" s="3">
        <f>LEFT(CLEAN(TRIM('Skref 1'!J53)),105)</f>
      </c>
      <c r="K53" s="3">
        <f>IF(Magic!A56=0,'Skref 1'!L53,"")</f>
        <v>0</v>
      </c>
      <c r="L53" s="26">
        <f>'Skref 1'!C53</f>
        <v>0</v>
      </c>
      <c r="M53" s="3">
        <f>IF(Magic!A56=0,LEFT('Skref 1'!L53,8),'Skref 1'!L53)</f>
      </c>
      <c r="N53" s="3">
        <f>LEFT(CLEAN(TRIM('Skref 1'!K53)),140)</f>
      </c>
      <c r="O53" s="3" t="s">
        <v>809</v>
      </c>
      <c r="P53" s="3" t="s">
        <v>809</v>
      </c>
      <c r="Q53" s="3"/>
      <c r="R53" s="3">
        <f>LEFT(CLEAN(TRIM('Skref 1'!D53)),3)</f>
      </c>
      <c r="S53" s="3">
        <f>LEFT(CLEAN(TRIM('Skref 1'!M53)),30)</f>
      </c>
      <c r="T53" s="3"/>
    </row>
    <row r="54" spans="1:20" ht="15">
      <c r="A54" s="3">
        <f>LEFT(CLEAN(TRIM('Skref 1'!B54)),50)</f>
      </c>
      <c r="B54" s="3">
        <f>LEFT(CLEAN(TRIM('Skref 1'!E54)),50)</f>
      </c>
      <c r="C54" s="3">
        <f>LEFT(CLEAN(TRIM('Skref 1'!F54)),50)</f>
      </c>
      <c r="D54" s="3">
        <f>LEFT(CLEAN(TRIM('Skref 1'!G54)),50)</f>
      </c>
      <c r="E54" s="3">
        <f>LEFT(CLEAN(TRIM('Skref 1'!K54)),2)</f>
      </c>
      <c r="F54" s="3">
        <f>IF(ISBLANK('Skref 1'!N54),"",'Skref 1'!N54)</f>
      </c>
      <c r="G54" s="3">
        <f>LEFT(CLEAN(TRIM('Skref 1'!H54)),105)</f>
      </c>
      <c r="H54" s="3">
        <f>LEFT(CLEAN(TRIM('Skref 1'!I54)),140)</f>
      </c>
      <c r="I54" s="3">
        <f>LEFT(CLEAN(TRIM('Skref 1'!I54)),50)</f>
      </c>
      <c r="J54" s="3">
        <f>LEFT(CLEAN(TRIM('Skref 1'!J54)),105)</f>
      </c>
      <c r="K54" s="3">
        <f>IF(Magic!A57=0,'Skref 1'!L54,"")</f>
        <v>0</v>
      </c>
      <c r="L54" s="26">
        <f>'Skref 1'!C54</f>
        <v>0</v>
      </c>
      <c r="M54" s="3">
        <f>IF(Magic!A57=0,LEFT('Skref 1'!L54,8),'Skref 1'!L54)</f>
      </c>
      <c r="N54" s="3">
        <f>LEFT(CLEAN(TRIM('Skref 1'!K54)),140)</f>
      </c>
      <c r="O54" s="3"/>
      <c r="P54" s="3"/>
      <c r="Q54" s="3"/>
      <c r="R54" s="3">
        <f>LEFT(CLEAN(TRIM('Skref 1'!D54)),3)</f>
      </c>
      <c r="S54" s="3">
        <f>LEFT(CLEAN(TRIM('Skref 1'!M54)),30)</f>
      </c>
      <c r="T54" s="3"/>
    </row>
    <row r="55" spans="1:20" ht="15">
      <c r="A55" s="3">
        <f>LEFT(CLEAN(TRIM('Skref 1'!B55)),50)</f>
      </c>
      <c r="B55" s="3">
        <f>LEFT(CLEAN(TRIM('Skref 1'!E55)),50)</f>
      </c>
      <c r="C55" s="3">
        <f>LEFT(CLEAN(TRIM('Skref 1'!F55)),50)</f>
      </c>
      <c r="D55" s="3">
        <f>LEFT(CLEAN(TRIM('Skref 1'!G55)),50)</f>
      </c>
      <c r="E55" s="3">
        <f>LEFT(CLEAN(TRIM('Skref 1'!K55)),2)</f>
      </c>
      <c r="F55" s="3">
        <f>IF(ISBLANK('Skref 1'!N55),"",'Skref 1'!N55)</f>
      </c>
      <c r="G55" s="3">
        <f>LEFT(CLEAN(TRIM('Skref 1'!H55)),105)</f>
      </c>
      <c r="H55" s="3">
        <f>LEFT(CLEAN(TRIM('Skref 1'!I55)),140)</f>
      </c>
      <c r="I55" s="3">
        <f>LEFT(CLEAN(TRIM('Skref 1'!I55)),50)</f>
      </c>
      <c r="J55" s="3">
        <f>LEFT(CLEAN(TRIM('Skref 1'!J55)),105)</f>
      </c>
      <c r="K55" s="3">
        <f>IF(Magic!A58=0,'Skref 1'!L55,"")</f>
        <v>0</v>
      </c>
      <c r="L55" s="26">
        <f>'Skref 1'!C55</f>
        <v>0</v>
      </c>
      <c r="M55" s="3">
        <f>IF(Magic!A58=0,LEFT('Skref 1'!L55,8),'Skref 1'!L55)</f>
      </c>
      <c r="N55" s="3">
        <f>LEFT(CLEAN(TRIM('Skref 1'!K55)),140)</f>
      </c>
      <c r="O55" s="3" t="s">
        <v>809</v>
      </c>
      <c r="P55" s="3" t="s">
        <v>809</v>
      </c>
      <c r="Q55" s="3"/>
      <c r="R55" s="3">
        <f>LEFT(CLEAN(TRIM('Skref 1'!D55)),3)</f>
      </c>
      <c r="S55" s="3">
        <f>LEFT(CLEAN(TRIM('Skref 1'!M55)),30)</f>
      </c>
      <c r="T55" s="3"/>
    </row>
    <row r="56" spans="1:20" ht="15">
      <c r="A56" s="3">
        <f>LEFT(CLEAN(TRIM('Skref 1'!B56)),50)</f>
      </c>
      <c r="B56" s="3">
        <f>LEFT(CLEAN(TRIM('Skref 1'!E56)),50)</f>
      </c>
      <c r="C56" s="3">
        <f>LEFT(CLEAN(TRIM('Skref 1'!F56)),50)</f>
      </c>
      <c r="D56" s="3">
        <f>LEFT(CLEAN(TRIM('Skref 1'!G56)),50)</f>
      </c>
      <c r="E56" s="3">
        <f>LEFT(CLEAN(TRIM('Skref 1'!K56)),2)</f>
      </c>
      <c r="F56" s="3">
        <f>IF(ISBLANK('Skref 1'!N56),"",'Skref 1'!N56)</f>
      </c>
      <c r="G56" s="3">
        <f>LEFT(CLEAN(TRIM('Skref 1'!H56)),105)</f>
      </c>
      <c r="H56" s="3">
        <f>LEFT(CLEAN(TRIM('Skref 1'!I56)),140)</f>
      </c>
      <c r="I56" s="3">
        <f>LEFT(CLEAN(TRIM('Skref 1'!I56)),50)</f>
      </c>
      <c r="J56" s="3">
        <f>LEFT(CLEAN(TRIM('Skref 1'!J56)),105)</f>
      </c>
      <c r="K56" s="3">
        <f>IF(Magic!A59=0,'Skref 1'!L56,"")</f>
        <v>0</v>
      </c>
      <c r="L56" s="26">
        <f>'Skref 1'!C56</f>
        <v>0</v>
      </c>
      <c r="M56" s="3">
        <f>IF(Magic!A59=0,LEFT('Skref 1'!L56,8),'Skref 1'!L56)</f>
      </c>
      <c r="N56" s="3">
        <f>LEFT(CLEAN(TRIM('Skref 1'!K56)),140)</f>
      </c>
      <c r="O56" s="3" t="s">
        <v>808</v>
      </c>
      <c r="P56" s="3" t="s">
        <v>808</v>
      </c>
      <c r="Q56" s="3"/>
      <c r="R56" s="3">
        <f>LEFT(CLEAN(TRIM('Skref 1'!D56)),3)</f>
      </c>
      <c r="S56" s="3">
        <f>LEFT(CLEAN(TRIM('Skref 1'!M56)),30)</f>
      </c>
      <c r="T56" s="3">
        <f>IF(ISBLANK('Skref 1'!N56)=1,"",'Skref 1'!N56)</f>
        <v>0</v>
      </c>
    </row>
    <row r="57" spans="1:20" ht="15">
      <c r="A57" s="3">
        <f>LEFT(CLEAN(TRIM('Skref 1'!B57)),50)</f>
      </c>
      <c r="B57" s="3">
        <f>LEFT(CLEAN(TRIM('Skref 1'!E57)),50)</f>
      </c>
      <c r="C57" s="3">
        <f>LEFT(CLEAN(TRIM('Skref 1'!F57)),50)</f>
      </c>
      <c r="D57" s="3">
        <f>LEFT(CLEAN(TRIM('Skref 1'!G57)),50)</f>
      </c>
      <c r="E57" s="3">
        <f>LEFT(CLEAN(TRIM('Skref 1'!K57)),2)</f>
      </c>
      <c r="F57" s="3">
        <f>IF(ISBLANK('Skref 1'!N57),"",'Skref 1'!N57)</f>
      </c>
      <c r="G57" s="3">
        <f>LEFT(CLEAN(TRIM('Skref 1'!H57)),105)</f>
      </c>
      <c r="H57" s="3">
        <f>LEFT(CLEAN(TRIM('Skref 1'!I57)),140)</f>
      </c>
      <c r="I57" s="3">
        <f>LEFT(CLEAN(TRIM('Skref 1'!I57)),50)</f>
      </c>
      <c r="J57" s="3">
        <f>LEFT(CLEAN(TRIM('Skref 1'!J57)),105)</f>
      </c>
      <c r="K57" s="3">
        <f>IF(Magic!A60=0,'Skref 1'!L57,"")</f>
        <v>0</v>
      </c>
      <c r="L57" s="26">
        <f>'Skref 1'!C57</f>
        <v>0</v>
      </c>
      <c r="M57" s="3">
        <f>IF(Magic!A60=0,LEFT('Skref 1'!L57,8),'Skref 1'!L57)</f>
      </c>
      <c r="N57" s="3">
        <f>LEFT(CLEAN(TRIM('Skref 1'!K57)),140)</f>
      </c>
      <c r="O57" s="3"/>
      <c r="P57" s="3"/>
      <c r="Q57" s="3"/>
      <c r="R57" s="3">
        <f>LEFT(CLEAN(TRIM('Skref 1'!D57)),3)</f>
      </c>
      <c r="S57" s="3">
        <f>LEFT(CLEAN(TRIM('Skref 1'!M57)),30)</f>
      </c>
      <c r="T57" s="3">
        <f>IF(ISBLANK('Skref 1'!N57)=1,"",'Skref 1'!N57)</f>
        <v>0</v>
      </c>
    </row>
    <row r="58" spans="1:20" ht="15">
      <c r="A58" s="3">
        <f>LEFT(CLEAN(TRIM('Skref 1'!B58)),50)</f>
      </c>
      <c r="B58" s="3">
        <f>LEFT(CLEAN(TRIM('Skref 1'!E58)),50)</f>
      </c>
      <c r="C58" s="3">
        <f>LEFT(CLEAN(TRIM('Skref 1'!F58)),50)</f>
      </c>
      <c r="D58" s="3">
        <f>LEFT(CLEAN(TRIM('Skref 1'!G58)),50)</f>
      </c>
      <c r="E58" s="3">
        <f>LEFT(CLEAN(TRIM('Skref 1'!K58)),2)</f>
      </c>
      <c r="F58" s="3">
        <f>IF(ISBLANK('Skref 1'!N58),"",'Skref 1'!N58)</f>
      </c>
      <c r="G58" s="3">
        <f>LEFT(CLEAN(TRIM('Skref 1'!H58)),105)</f>
      </c>
      <c r="H58" s="3">
        <f>LEFT(CLEAN(TRIM('Skref 1'!I58)),140)</f>
      </c>
      <c r="I58" s="3">
        <f>LEFT(CLEAN(TRIM('Skref 1'!I58)),50)</f>
      </c>
      <c r="J58" s="3">
        <f>LEFT(CLEAN(TRIM('Skref 1'!J58)),105)</f>
      </c>
      <c r="K58" s="3">
        <f>IF(Magic!A61=0,'Skref 1'!L58,"")</f>
        <v>0</v>
      </c>
      <c r="L58" s="26">
        <f>'Skref 1'!C58</f>
        <v>0</v>
      </c>
      <c r="M58" s="3">
        <f>IF(Magic!A61=0,LEFT('Skref 1'!L58,8),'Skref 1'!L58)</f>
      </c>
      <c r="N58" s="3">
        <f>LEFT(CLEAN(TRIM('Skref 1'!K58)),140)</f>
      </c>
      <c r="O58" s="3" t="s">
        <v>808</v>
      </c>
      <c r="P58" s="3" t="s">
        <v>808</v>
      </c>
      <c r="Q58" s="3"/>
      <c r="R58" s="3">
        <f>LEFT(CLEAN(TRIM('Skref 1'!D58)),3)</f>
      </c>
      <c r="S58" s="3">
        <f>LEFT(CLEAN(TRIM('Skref 1'!M58)),30)</f>
      </c>
      <c r="T58" s="3">
        <f>IF(ISBLANK('Skref 1'!N58)=1,"",'Skref 1'!N58)</f>
        <v>0</v>
      </c>
    </row>
    <row r="59" spans="1:20" ht="15">
      <c r="A59" s="3">
        <f>LEFT(CLEAN(TRIM('Skref 1'!B59)),50)</f>
      </c>
      <c r="B59" s="3">
        <f>LEFT(CLEAN(TRIM('Skref 1'!E59)),50)</f>
      </c>
      <c r="C59" s="3">
        <f>LEFT(CLEAN(TRIM('Skref 1'!F59)),50)</f>
      </c>
      <c r="D59" s="3">
        <f>LEFT(CLEAN(TRIM('Skref 1'!G59)),50)</f>
      </c>
      <c r="E59" s="3">
        <f>LEFT(CLEAN(TRIM('Skref 1'!K59)),2)</f>
      </c>
      <c r="F59" s="3">
        <f>IF(ISBLANK('Skref 1'!N59),"",'Skref 1'!N59)</f>
      </c>
      <c r="G59" s="3">
        <f>LEFT(CLEAN(TRIM('Skref 1'!H59)),105)</f>
      </c>
      <c r="H59" s="3">
        <f>LEFT(CLEAN(TRIM('Skref 1'!I59)),140)</f>
      </c>
      <c r="I59" s="3">
        <f>LEFT(CLEAN(TRIM('Skref 1'!I59)),50)</f>
      </c>
      <c r="J59" s="3">
        <f>LEFT(CLEAN(TRIM('Skref 1'!J59)),105)</f>
      </c>
      <c r="K59" s="3">
        <f>IF(Magic!A62=0,'Skref 1'!L59,"")</f>
        <v>0</v>
      </c>
      <c r="L59" s="26">
        <f>'Skref 1'!C59</f>
        <v>0</v>
      </c>
      <c r="M59" s="3">
        <f>IF(Magic!A62=0,LEFT('Skref 1'!L59,8),'Skref 1'!L59)</f>
      </c>
      <c r="N59" s="3">
        <f>LEFT(CLEAN(TRIM('Skref 1'!K59)),140)</f>
      </c>
      <c r="O59" s="3" t="s">
        <v>808</v>
      </c>
      <c r="P59" s="3" t="s">
        <v>808</v>
      </c>
      <c r="Q59" s="3"/>
      <c r="R59" s="3">
        <f>LEFT(CLEAN(TRIM('Skref 1'!D59)),3)</f>
      </c>
      <c r="S59" s="3">
        <f>LEFT(CLEAN(TRIM('Skref 1'!M59)),30)</f>
      </c>
      <c r="T59" s="3">
        <f>IF(ISBLANK('Skref 1'!N59)=1,"",'Skref 1'!N59)</f>
        <v>0</v>
      </c>
    </row>
    <row r="60" spans="1:20" ht="15">
      <c r="A60" s="3">
        <f>LEFT(CLEAN(TRIM('Skref 1'!B60)),50)</f>
      </c>
      <c r="B60" s="3">
        <f>LEFT(CLEAN(TRIM('Skref 1'!E60)),50)</f>
      </c>
      <c r="C60" s="3">
        <f>LEFT(CLEAN(TRIM('Skref 1'!F60)),50)</f>
      </c>
      <c r="D60" s="3">
        <f>LEFT(CLEAN(TRIM('Skref 1'!G60)),50)</f>
      </c>
      <c r="E60" s="3">
        <f>LEFT(CLEAN(TRIM('Skref 1'!K60)),2)</f>
      </c>
      <c r="F60" s="3">
        <f>IF(ISBLANK('Skref 1'!N60),"",'Skref 1'!N60)</f>
      </c>
      <c r="G60" s="3">
        <f>LEFT(CLEAN(TRIM('Skref 1'!H60)),105)</f>
      </c>
      <c r="H60" s="3">
        <f>LEFT(CLEAN(TRIM('Skref 1'!I60)),140)</f>
      </c>
      <c r="I60" s="3">
        <f>LEFT(CLEAN(TRIM('Skref 1'!I60)),50)</f>
      </c>
      <c r="J60" s="3">
        <f>LEFT(CLEAN(TRIM('Skref 1'!J60)),105)</f>
      </c>
      <c r="K60" s="3">
        <f>IF(Magic!A63=0,'Skref 1'!L60,"")</f>
        <v>0</v>
      </c>
      <c r="L60" s="26">
        <f>'Skref 1'!C60</f>
        <v>0</v>
      </c>
      <c r="M60" s="3">
        <f>IF(Magic!A63=0,LEFT('Skref 1'!L60,8),'Skref 1'!L60)</f>
      </c>
      <c r="N60" s="3">
        <f>LEFT(CLEAN(TRIM('Skref 1'!K60)),140)</f>
      </c>
      <c r="O60" s="3" t="s">
        <v>808</v>
      </c>
      <c r="P60" s="3" t="s">
        <v>808</v>
      </c>
      <c r="Q60" s="3"/>
      <c r="R60" s="3">
        <f>LEFT(CLEAN(TRIM('Skref 1'!D60)),3)</f>
      </c>
      <c r="S60" s="3">
        <f>LEFT(CLEAN(TRIM('Skref 1'!M60)),30)</f>
      </c>
      <c r="T60" s="3">
        <f>IF(ISBLANK('Skref 1'!N60)=1,"",'Skref 1'!N60)</f>
        <v>0</v>
      </c>
    </row>
    <row r="61" spans="1:20" ht="15">
      <c r="A61" s="3">
        <f>LEFT(CLEAN(TRIM('Skref 1'!B61)),50)</f>
      </c>
      <c r="B61" s="3">
        <f>LEFT(CLEAN(TRIM('Skref 1'!E61)),50)</f>
      </c>
      <c r="C61" s="3">
        <f>LEFT(CLEAN(TRIM('Skref 1'!F61)),50)</f>
      </c>
      <c r="D61" s="3">
        <f>LEFT(CLEAN(TRIM('Skref 1'!G61)),50)</f>
      </c>
      <c r="E61" s="3">
        <f>LEFT(CLEAN(TRIM('Skref 1'!K61)),2)</f>
      </c>
      <c r="F61" s="3">
        <f>IF(ISBLANK('Skref 1'!N61),"",'Skref 1'!N61)</f>
      </c>
      <c r="G61" s="3">
        <f>LEFT(CLEAN(TRIM('Skref 1'!H61)),105)</f>
      </c>
      <c r="H61" s="3">
        <f>LEFT(CLEAN(TRIM('Skref 1'!I61)),140)</f>
      </c>
      <c r="I61" s="3">
        <f>LEFT(CLEAN(TRIM('Skref 1'!I61)),50)</f>
      </c>
      <c r="J61" s="3">
        <f>LEFT(CLEAN(TRIM('Skref 1'!J61)),105)</f>
      </c>
      <c r="K61" s="3">
        <f>IF(Magic!A64=0,'Skref 1'!L61,"")</f>
        <v>0</v>
      </c>
      <c r="L61" s="26">
        <f>'Skref 1'!C61</f>
        <v>0</v>
      </c>
      <c r="M61" s="3">
        <f>IF(Magic!A64=0,LEFT('Skref 1'!L61,8),'Skref 1'!L61)</f>
      </c>
      <c r="N61" s="3">
        <f>LEFT(CLEAN(TRIM('Skref 1'!K61)),140)</f>
      </c>
      <c r="O61" s="3" t="s">
        <v>808</v>
      </c>
      <c r="P61" s="3" t="s">
        <v>808</v>
      </c>
      <c r="Q61" s="3"/>
      <c r="R61" s="3">
        <f>LEFT(CLEAN(TRIM('Skref 1'!D61)),3)</f>
      </c>
      <c r="S61" s="3">
        <f>LEFT(CLEAN(TRIM('Skref 1'!M61)),30)</f>
      </c>
      <c r="T61" s="3"/>
    </row>
    <row r="62" spans="1:20" ht="15">
      <c r="A62" s="3">
        <f>LEFT(CLEAN(TRIM('Skref 1'!B62)),50)</f>
      </c>
      <c r="B62" s="3">
        <f>LEFT(CLEAN(TRIM('Skref 1'!E62)),50)</f>
      </c>
      <c r="C62" s="3">
        <f>LEFT(CLEAN(TRIM('Skref 1'!F62)),50)</f>
      </c>
      <c r="D62" s="3">
        <f>LEFT(CLEAN(TRIM('Skref 1'!G62)),50)</f>
      </c>
      <c r="E62" s="3">
        <f>LEFT(CLEAN(TRIM('Skref 1'!K62)),2)</f>
      </c>
      <c r="F62" s="3">
        <f>IF(ISBLANK('Skref 1'!N62),"",'Skref 1'!N62)</f>
      </c>
      <c r="G62" s="3">
        <f>LEFT(CLEAN(TRIM('Skref 1'!H62)),105)</f>
      </c>
      <c r="H62" s="3">
        <f>LEFT(CLEAN(TRIM('Skref 1'!I62)),140)</f>
      </c>
      <c r="I62" s="3">
        <f>LEFT(CLEAN(TRIM('Skref 1'!I62)),50)</f>
      </c>
      <c r="J62" s="3">
        <f>LEFT(CLEAN(TRIM('Skref 1'!J62)),105)</f>
      </c>
      <c r="K62" s="3">
        <f>IF(Magic!A65=0,'Skref 1'!L62,"")</f>
        <v>0</v>
      </c>
      <c r="L62" s="26">
        <f>'Skref 1'!C62</f>
        <v>0</v>
      </c>
      <c r="M62" s="3">
        <f>IF(Magic!A65=0,LEFT('Skref 1'!L62,8),'Skref 1'!L62)</f>
      </c>
      <c r="N62" s="3">
        <f>LEFT(CLEAN(TRIM('Skref 1'!K62)),140)</f>
      </c>
      <c r="O62" s="3" t="s">
        <v>809</v>
      </c>
      <c r="P62" s="3" t="s">
        <v>809</v>
      </c>
      <c r="Q62" s="3"/>
      <c r="R62" s="3">
        <f>LEFT(CLEAN(TRIM('Skref 1'!D62)),3)</f>
      </c>
      <c r="S62" s="3">
        <f>LEFT(CLEAN(TRIM('Skref 1'!M62)),30)</f>
      </c>
      <c r="T62" s="3">
        <f>IF(ISBLANK('Skref 1'!N62)=1,"",'Skref 1'!N62)</f>
        <v>0</v>
      </c>
    </row>
    <row r="63" spans="1:20" ht="15">
      <c r="A63" s="3">
        <f>LEFT(CLEAN(TRIM('Skref 1'!B63)),50)</f>
      </c>
      <c r="B63" s="3">
        <f>LEFT(CLEAN(TRIM('Skref 1'!E63)),50)</f>
      </c>
      <c r="C63" s="3">
        <f>LEFT(CLEAN(TRIM('Skref 1'!F63)),50)</f>
      </c>
      <c r="D63" s="3">
        <f>LEFT(CLEAN(TRIM('Skref 1'!G63)),50)</f>
      </c>
      <c r="E63" s="3">
        <f>LEFT(CLEAN(TRIM('Skref 1'!K63)),2)</f>
      </c>
      <c r="F63" s="3">
        <f>IF(ISBLANK('Skref 1'!N63),"",'Skref 1'!N63)</f>
      </c>
      <c r="G63" s="3">
        <f>LEFT(CLEAN(TRIM('Skref 1'!H63)),105)</f>
      </c>
      <c r="H63" s="3">
        <f>LEFT(CLEAN(TRIM('Skref 1'!I63)),140)</f>
      </c>
      <c r="I63" s="3">
        <f>LEFT(CLEAN(TRIM('Skref 1'!I63)),50)</f>
      </c>
      <c r="J63" s="3">
        <f>LEFT(CLEAN(TRIM('Skref 1'!J63)),105)</f>
      </c>
      <c r="K63" s="3">
        <f>IF(Magic!A66=0,'Skref 1'!L63,"")</f>
        <v>0</v>
      </c>
      <c r="L63" s="26">
        <f>'Skref 1'!C63</f>
        <v>0</v>
      </c>
      <c r="M63" s="3">
        <f>IF(Magic!A66=0,LEFT('Skref 1'!L63,8),'Skref 1'!L63)</f>
      </c>
      <c r="N63" s="3">
        <f>LEFT(CLEAN(TRIM('Skref 1'!K63)),140)</f>
      </c>
      <c r="O63" s="3"/>
      <c r="P63" s="3"/>
      <c r="Q63" s="3"/>
      <c r="R63" s="3">
        <f>LEFT(CLEAN(TRIM('Skref 1'!D63)),3)</f>
      </c>
      <c r="S63" s="3">
        <f>LEFT(CLEAN(TRIM('Skref 1'!M63)),30)</f>
      </c>
      <c r="T63" s="3"/>
    </row>
    <row r="64" spans="1:20" ht="15">
      <c r="A64" s="3">
        <f>LEFT(CLEAN(TRIM('Skref 1'!B64)),50)</f>
      </c>
      <c r="B64" s="3">
        <f>LEFT(CLEAN(TRIM('Skref 1'!E64)),50)</f>
      </c>
      <c r="C64" s="3">
        <f>LEFT(CLEAN(TRIM('Skref 1'!F64)),50)</f>
      </c>
      <c r="D64" s="3">
        <f>LEFT(CLEAN(TRIM('Skref 1'!G64)),50)</f>
      </c>
      <c r="E64" s="3">
        <f>LEFT(CLEAN(TRIM('Skref 1'!K64)),2)</f>
      </c>
      <c r="F64" s="3">
        <f>IF(ISBLANK('Skref 1'!N64),"",'Skref 1'!N64)</f>
      </c>
      <c r="G64" s="3">
        <f>LEFT(CLEAN(TRIM('Skref 1'!H64)),105)</f>
      </c>
      <c r="H64" s="3">
        <f>LEFT(CLEAN(TRIM('Skref 1'!I64)),140)</f>
      </c>
      <c r="I64" s="3">
        <f>LEFT(CLEAN(TRIM('Skref 1'!I64)),50)</f>
      </c>
      <c r="J64" s="3">
        <f>LEFT(CLEAN(TRIM('Skref 1'!J64)),105)</f>
      </c>
      <c r="K64" s="3">
        <f>IF(Magic!A67=0,'Skref 1'!L64,"")</f>
        <v>0</v>
      </c>
      <c r="L64" s="26">
        <f>'Skref 1'!C64</f>
        <v>0</v>
      </c>
      <c r="M64" s="3">
        <f>IF(Magic!A67=0,LEFT('Skref 1'!L64,8),'Skref 1'!L64)</f>
      </c>
      <c r="N64" s="3">
        <f>LEFT(CLEAN(TRIM('Skref 1'!K64)),140)</f>
      </c>
      <c r="O64" s="3" t="s">
        <v>808</v>
      </c>
      <c r="P64" s="3" t="s">
        <v>808</v>
      </c>
      <c r="Q64" s="3"/>
      <c r="R64" s="3">
        <f>LEFT(CLEAN(TRIM('Skref 1'!D64)),3)</f>
      </c>
      <c r="S64" s="3">
        <f>LEFT(CLEAN(TRIM('Skref 1'!M64)),30)</f>
      </c>
      <c r="T64" s="3">
        <f>IF(ISBLANK('Skref 1'!N64)=1,"",'Skref 1'!N64)</f>
        <v>0</v>
      </c>
    </row>
    <row r="65" spans="1:20" ht="15">
      <c r="A65" s="3">
        <f>LEFT(CLEAN(TRIM('Skref 1'!B65)),50)</f>
      </c>
      <c r="B65" s="3">
        <f>LEFT(CLEAN(TRIM('Skref 1'!E65)),50)</f>
      </c>
      <c r="C65" s="3">
        <f>LEFT(CLEAN(TRIM('Skref 1'!F65)),50)</f>
      </c>
      <c r="D65" s="3">
        <f>LEFT(CLEAN(TRIM('Skref 1'!G65)),50)</f>
      </c>
      <c r="E65" s="3">
        <f>LEFT(CLEAN(TRIM('Skref 1'!K65)),2)</f>
      </c>
      <c r="F65" s="3">
        <f>IF(ISBLANK('Skref 1'!N65),"",'Skref 1'!N65)</f>
      </c>
      <c r="G65" s="3">
        <f>LEFT(CLEAN(TRIM('Skref 1'!H65)),105)</f>
      </c>
      <c r="H65" s="3">
        <f>LEFT(CLEAN(TRIM('Skref 1'!I65)),140)</f>
      </c>
      <c r="I65" s="3">
        <f>LEFT(CLEAN(TRIM('Skref 1'!I65)),50)</f>
      </c>
      <c r="J65" s="3">
        <f>LEFT(CLEAN(TRIM('Skref 1'!J65)),105)</f>
      </c>
      <c r="K65" s="3">
        <f>IF(Magic!A70=0,'Skref 1'!L65,"")</f>
        <v>0</v>
      </c>
      <c r="L65" s="26">
        <f>'Skref 1'!C65</f>
        <v>0</v>
      </c>
      <c r="M65" s="3">
        <f>IF(Magic!A70=0,LEFT('Skref 1'!L65,8),'Skref 1'!L65)</f>
      </c>
      <c r="N65" s="3">
        <f>LEFT(CLEAN(TRIM('Skref 1'!K65)),140)</f>
      </c>
      <c r="O65" s="3" t="s">
        <v>808</v>
      </c>
      <c r="P65" s="3" t="s">
        <v>808</v>
      </c>
      <c r="Q65" s="3"/>
      <c r="R65" s="3">
        <f>LEFT(CLEAN(TRIM('Skref 1'!D65)),3)</f>
      </c>
      <c r="S65" s="3">
        <f>LEFT(CLEAN(TRIM('Skref 1'!M65)),30)</f>
      </c>
      <c r="T65" s="3"/>
    </row>
    <row r="66" spans="1:20" ht="15">
      <c r="A66" s="3">
        <f>LEFT(CLEAN(TRIM('Skref 1'!B66)),50)</f>
      </c>
      <c r="B66" s="3">
        <f>LEFT(CLEAN(TRIM('Skref 1'!E66)),50)</f>
      </c>
      <c r="C66" s="3">
        <f>LEFT(CLEAN(TRIM('Skref 1'!F66)),50)</f>
      </c>
      <c r="D66" s="3">
        <f>LEFT(CLEAN(TRIM('Skref 1'!G66)),50)</f>
      </c>
      <c r="E66" s="3">
        <f>LEFT(CLEAN(TRIM('Skref 1'!K66)),2)</f>
      </c>
      <c r="F66" s="3">
        <f>IF(ISBLANK('Skref 1'!N66),"",'Skref 1'!N66)</f>
      </c>
      <c r="G66" s="3">
        <f>LEFT(CLEAN(TRIM('Skref 1'!H66)),105)</f>
      </c>
      <c r="H66" s="3">
        <f>LEFT(CLEAN(TRIM('Skref 1'!I66)),140)</f>
      </c>
      <c r="I66" s="3">
        <f>LEFT(CLEAN(TRIM('Skref 1'!I66)),50)</f>
      </c>
      <c r="J66" s="3">
        <f>LEFT(CLEAN(TRIM('Skref 1'!J66)),105)</f>
      </c>
      <c r="K66" s="3">
        <f>IF(Magic!A71=0,'Skref 1'!L66,"")</f>
        <v>0</v>
      </c>
      <c r="L66" s="26">
        <f>'Skref 1'!C66</f>
        <v>0</v>
      </c>
      <c r="M66" s="3">
        <f>IF(Magic!A71=0,LEFT('Skref 1'!L66,8),'Skref 1'!L66)</f>
      </c>
      <c r="N66" s="3">
        <f>LEFT(CLEAN(TRIM('Skref 1'!K66)),140)</f>
      </c>
      <c r="O66" s="3" t="s">
        <v>809</v>
      </c>
      <c r="P66" s="3" t="s">
        <v>809</v>
      </c>
      <c r="Q66" s="3"/>
      <c r="R66" s="3">
        <f>LEFT(CLEAN(TRIM('Skref 1'!D66)),3)</f>
      </c>
      <c r="S66" s="3">
        <f>LEFT(CLEAN(TRIM('Skref 1'!M66)),30)</f>
      </c>
      <c r="T66" s="3">
        <f>IF(ISBLANK('Skref 1'!N66)=1,"",'Skref 1'!N66)</f>
        <v>0</v>
      </c>
    </row>
    <row r="67" spans="1:20" ht="15">
      <c r="A67" s="3">
        <f>LEFT(CLEAN(TRIM('Skref 1'!B67)),50)</f>
      </c>
      <c r="B67" s="3">
        <f>LEFT(CLEAN(TRIM('Skref 1'!E67)),50)</f>
      </c>
      <c r="C67" s="3">
        <f>LEFT(CLEAN(TRIM('Skref 1'!F67)),50)</f>
      </c>
      <c r="D67" s="3">
        <f>LEFT(CLEAN(TRIM('Skref 1'!G67)),50)</f>
      </c>
      <c r="E67" s="3">
        <f>LEFT(CLEAN(TRIM('Skref 1'!K67)),2)</f>
      </c>
      <c r="F67" s="3">
        <f>IF(ISBLANK('Skref 1'!N67),"",'Skref 1'!N67)</f>
      </c>
      <c r="G67" s="3">
        <f>LEFT(CLEAN(TRIM('Skref 1'!H67)),105)</f>
      </c>
      <c r="H67" s="3">
        <f>LEFT(CLEAN(TRIM('Skref 1'!I67)),140)</f>
      </c>
      <c r="I67" s="3">
        <f>LEFT(CLEAN(TRIM('Skref 1'!I67)),50)</f>
      </c>
      <c r="J67" s="3">
        <f>LEFT(CLEAN(TRIM('Skref 1'!J67)),105)</f>
      </c>
      <c r="K67" s="3">
        <f>IF(Magic!A72=0,'Skref 1'!L67,"")</f>
        <v>0</v>
      </c>
      <c r="L67" s="26">
        <f>'Skref 1'!C67</f>
        <v>0</v>
      </c>
      <c r="M67" s="3">
        <f>IF(Magic!A72=0,LEFT('Skref 1'!L67,8),'Skref 1'!L67)</f>
      </c>
      <c r="N67" s="3">
        <f>LEFT(CLEAN(TRIM('Skref 1'!K67)),140)</f>
      </c>
      <c r="O67" s="3"/>
      <c r="P67" s="3"/>
      <c r="Q67" s="3"/>
      <c r="R67" s="3">
        <f>LEFT(CLEAN(TRIM('Skref 1'!D67)),3)</f>
      </c>
      <c r="S67" s="3">
        <f>LEFT(CLEAN(TRIM('Skref 1'!M67)),30)</f>
      </c>
      <c r="T67" s="3">
        <f>IF(ISBLANK('Skref 1'!N67)=1,"",'Skref 1'!N67)</f>
        <v>0</v>
      </c>
    </row>
    <row r="68" spans="1:20" ht="15">
      <c r="A68" s="3">
        <f>LEFT(CLEAN(TRIM('Skref 1'!B68)),50)</f>
      </c>
      <c r="B68" s="3">
        <f>LEFT(CLEAN(TRIM('Skref 1'!E68)),50)</f>
      </c>
      <c r="C68" s="3">
        <f>LEFT(CLEAN(TRIM('Skref 1'!F68)),50)</f>
      </c>
      <c r="D68" s="3">
        <f>LEFT(CLEAN(TRIM('Skref 1'!G68)),50)</f>
      </c>
      <c r="E68" s="3">
        <f>LEFT(CLEAN(TRIM('Skref 1'!K68)),2)</f>
      </c>
      <c r="F68" s="3">
        <f>IF(ISBLANK('Skref 1'!N68),"",'Skref 1'!N68)</f>
      </c>
      <c r="G68" s="3">
        <f>LEFT(CLEAN(TRIM('Skref 1'!H68)),105)</f>
      </c>
      <c r="H68" s="3">
        <f>LEFT(CLEAN(TRIM('Skref 1'!I68)),140)</f>
      </c>
      <c r="I68" s="3">
        <f>LEFT(CLEAN(TRIM('Skref 1'!I68)),50)</f>
      </c>
      <c r="J68" s="3">
        <f>LEFT(CLEAN(TRIM('Skref 1'!J68)),105)</f>
      </c>
      <c r="K68" s="3">
        <f>IF(Magic!A73=0,'Skref 1'!L68,"")</f>
        <v>0</v>
      </c>
      <c r="L68" s="26">
        <f>'Skref 1'!C68</f>
        <v>0</v>
      </c>
      <c r="M68" s="3">
        <f>IF(Magic!A73=0,LEFT('Skref 1'!L68,8),'Skref 1'!L68)</f>
      </c>
      <c r="N68" s="3">
        <f>LEFT(CLEAN(TRIM('Skref 1'!K68)),140)</f>
      </c>
      <c r="O68" s="3" t="s">
        <v>808</v>
      </c>
      <c r="P68" s="3" t="s">
        <v>808</v>
      </c>
      <c r="Q68" s="3"/>
      <c r="R68" s="3">
        <f>LEFT(CLEAN(TRIM('Skref 1'!D68)),3)</f>
      </c>
      <c r="S68" s="3">
        <f>LEFT(CLEAN(TRIM('Skref 1'!M68)),30)</f>
      </c>
      <c r="T68" s="3"/>
    </row>
    <row r="69" spans="1:20" ht="15">
      <c r="A69" s="3">
        <f>LEFT(CLEAN(TRIM('Skref 1'!B69)),50)</f>
      </c>
      <c r="B69" s="3">
        <f>LEFT(CLEAN(TRIM('Skref 1'!E69)),50)</f>
      </c>
      <c r="C69" s="3">
        <f>LEFT(CLEAN(TRIM('Skref 1'!F69)),50)</f>
      </c>
      <c r="D69" s="3">
        <f>LEFT(CLEAN(TRIM('Skref 1'!G69)),50)</f>
      </c>
      <c r="E69" s="3">
        <f>LEFT(CLEAN(TRIM('Skref 1'!K69)),2)</f>
      </c>
      <c r="F69" s="3">
        <f>IF(ISBLANK('Skref 1'!N69),"",'Skref 1'!N69)</f>
      </c>
      <c r="G69" s="3">
        <f>LEFT(CLEAN(TRIM('Skref 1'!H69)),105)</f>
      </c>
      <c r="H69" s="3">
        <f>LEFT(CLEAN(TRIM('Skref 1'!I69)),140)</f>
      </c>
      <c r="I69" s="3">
        <f>LEFT(CLEAN(TRIM('Skref 1'!I69)),50)</f>
      </c>
      <c r="J69" s="3">
        <f>LEFT(CLEAN(TRIM('Skref 1'!J69)),105)</f>
      </c>
      <c r="K69" s="3">
        <f>IF(Magic!A74=0,'Skref 1'!L69,"")</f>
        <v>0</v>
      </c>
      <c r="L69" s="26">
        <f>'Skref 1'!C69</f>
        <v>0</v>
      </c>
      <c r="M69" s="3">
        <f>IF(Magic!A74=0,LEFT('Skref 1'!L69,8),'Skref 1'!L69)</f>
      </c>
      <c r="N69" s="3">
        <f>LEFT(CLEAN(TRIM('Skref 1'!K69)),140)</f>
      </c>
      <c r="O69" s="3"/>
      <c r="P69" s="3"/>
      <c r="Q69" s="3"/>
      <c r="R69" s="3">
        <f>LEFT(CLEAN(TRIM('Skref 1'!D69)),3)</f>
      </c>
      <c r="S69" s="3">
        <f>LEFT(CLEAN(TRIM('Skref 1'!M69)),30)</f>
      </c>
      <c r="T69" s="3"/>
    </row>
    <row r="70" spans="1:20" ht="15">
      <c r="A70" s="3">
        <f>LEFT(CLEAN(TRIM('Skref 1'!B70)),50)</f>
      </c>
      <c r="B70" s="3">
        <f>LEFT(CLEAN(TRIM('Skref 1'!E70)),50)</f>
      </c>
      <c r="C70" s="3">
        <f>LEFT(CLEAN(TRIM('Skref 1'!F70)),50)</f>
      </c>
      <c r="D70" s="3">
        <f>LEFT(CLEAN(TRIM('Skref 1'!G70)),50)</f>
      </c>
      <c r="E70" s="3">
        <f>LEFT(CLEAN(TRIM('Skref 1'!K70)),2)</f>
      </c>
      <c r="F70" s="3">
        <f>IF(ISBLANK('Skref 1'!N70),"",'Skref 1'!N70)</f>
      </c>
      <c r="G70" s="3">
        <f>LEFT(CLEAN(TRIM('Skref 1'!H70)),105)</f>
      </c>
      <c r="H70" s="3">
        <f>LEFT(CLEAN(TRIM('Skref 1'!I70)),140)</f>
      </c>
      <c r="I70" s="3">
        <f>LEFT(CLEAN(TRIM('Skref 1'!I70)),50)</f>
      </c>
      <c r="J70" s="3">
        <f>LEFT(CLEAN(TRIM('Skref 1'!J70)),105)</f>
      </c>
      <c r="K70" s="3">
        <f>IF(Magic!A75=0,'Skref 1'!L70,"")</f>
        <v>0</v>
      </c>
      <c r="L70" s="26">
        <f>'Skref 1'!C70</f>
        <v>0</v>
      </c>
      <c r="M70" s="3">
        <f>IF(Magic!A75=0,LEFT('Skref 1'!L70,8),'Skref 1'!L70)</f>
      </c>
      <c r="N70" s="3">
        <f>LEFT(CLEAN(TRIM('Skref 1'!K70)),140)</f>
      </c>
      <c r="O70" s="3" t="s">
        <v>808</v>
      </c>
      <c r="P70" s="3" t="s">
        <v>808</v>
      </c>
      <c r="Q70" s="3"/>
      <c r="R70" s="3">
        <f>LEFT(CLEAN(TRIM('Skref 1'!D70)),3)</f>
      </c>
      <c r="S70" s="3">
        <f>LEFT(CLEAN(TRIM('Skref 1'!M70)),30)</f>
      </c>
      <c r="T70" s="3"/>
    </row>
    <row r="71" spans="1:20" ht="15">
      <c r="A71" s="3">
        <f>LEFT(CLEAN(TRIM('Skref 1'!B71)),50)</f>
      </c>
      <c r="B71" s="3">
        <f>LEFT(CLEAN(TRIM('Skref 1'!E71)),50)</f>
      </c>
      <c r="C71" s="3">
        <f>LEFT(CLEAN(TRIM('Skref 1'!F71)),50)</f>
      </c>
      <c r="D71" s="3">
        <f>LEFT(CLEAN(TRIM('Skref 1'!G71)),50)</f>
      </c>
      <c r="E71" s="3">
        <f>LEFT(CLEAN(TRIM('Skref 1'!K71)),2)</f>
      </c>
      <c r="F71" s="3">
        <f>IF(ISBLANK('Skref 1'!N71),"",'Skref 1'!N71)</f>
      </c>
      <c r="G71" s="3">
        <f>LEFT(CLEAN(TRIM('Skref 1'!H71)),105)</f>
      </c>
      <c r="H71" s="3">
        <f>LEFT(CLEAN(TRIM('Skref 1'!I71)),140)</f>
      </c>
      <c r="I71" s="3">
        <f>LEFT(CLEAN(TRIM('Skref 1'!I71)),50)</f>
      </c>
      <c r="J71" s="3">
        <f>LEFT(CLEAN(TRIM('Skref 1'!J71)),105)</f>
      </c>
      <c r="K71" s="3">
        <f>IF(Magic!A76=0,'Skref 1'!L71,"")</f>
        <v>0</v>
      </c>
      <c r="L71" s="26">
        <f>'Skref 1'!C71</f>
        <v>0</v>
      </c>
      <c r="M71" s="3">
        <f>IF(Magic!A76=0,LEFT('Skref 1'!L71,8),'Skref 1'!L71)</f>
      </c>
      <c r="N71" s="3">
        <f>LEFT(CLEAN(TRIM('Skref 1'!K71)),140)</f>
      </c>
      <c r="O71" s="3" t="s">
        <v>809</v>
      </c>
      <c r="P71" s="3" t="s">
        <v>809</v>
      </c>
      <c r="Q71" s="3"/>
      <c r="R71" s="3">
        <f>LEFT(CLEAN(TRIM('Skref 1'!D71)),3)</f>
      </c>
      <c r="S71" s="3">
        <f>LEFT(CLEAN(TRIM('Skref 1'!M71)),30)</f>
      </c>
      <c r="T71" s="3">
        <f>IF(ISBLANK('Skref 1'!N71)=1,"",'Skref 1'!N71)</f>
        <v>0</v>
      </c>
    </row>
    <row r="72" spans="1:20" ht="15">
      <c r="A72" s="3">
        <f>LEFT(CLEAN(TRIM('Skref 1'!B72)),50)</f>
      </c>
      <c r="B72" s="3">
        <f>LEFT(CLEAN(TRIM('Skref 1'!E72)),50)</f>
      </c>
      <c r="C72" s="3">
        <f>LEFT(CLEAN(TRIM('Skref 1'!F72)),50)</f>
      </c>
      <c r="D72" s="3">
        <f>LEFT(CLEAN(TRIM('Skref 1'!G72)),50)</f>
      </c>
      <c r="E72" s="3">
        <f>LEFT(CLEAN(TRIM('Skref 1'!K72)),2)</f>
      </c>
      <c r="F72" s="3">
        <f>IF(ISBLANK('Skref 1'!N72),"",'Skref 1'!N72)</f>
      </c>
      <c r="G72" s="3">
        <f>LEFT(CLEAN(TRIM('Skref 1'!H72)),105)</f>
      </c>
      <c r="H72" s="3">
        <f>LEFT(CLEAN(TRIM('Skref 1'!I72)),140)</f>
      </c>
      <c r="I72" s="3">
        <f>LEFT(CLEAN(TRIM('Skref 1'!I72)),50)</f>
      </c>
      <c r="J72" s="3">
        <f>LEFT(CLEAN(TRIM('Skref 1'!J72)),105)</f>
      </c>
      <c r="K72" s="3">
        <f>IF(Magic!A77=0,'Skref 1'!L72,"")</f>
        <v>0</v>
      </c>
      <c r="L72" s="26">
        <f>'Skref 1'!C72</f>
        <v>0</v>
      </c>
      <c r="M72" s="3">
        <f>IF(Magic!A77=0,LEFT('Skref 1'!L72,8),'Skref 1'!L72)</f>
      </c>
      <c r="N72" s="3">
        <f>LEFT(CLEAN(TRIM('Skref 1'!K72)),140)</f>
      </c>
      <c r="O72" s="3" t="s">
        <v>808</v>
      </c>
      <c r="P72" s="3" t="s">
        <v>808</v>
      </c>
      <c r="Q72" s="3"/>
      <c r="R72" s="3">
        <f>LEFT(CLEAN(TRIM('Skref 1'!D72)),3)</f>
      </c>
      <c r="S72" s="3">
        <f>LEFT(CLEAN(TRIM('Skref 1'!M72)),30)</f>
      </c>
      <c r="T72" s="3">
        <f>IF(ISBLANK('Skref 1'!N72)=1,"",'Skref 1'!N72)</f>
        <v>0</v>
      </c>
    </row>
    <row r="73" spans="1:20" ht="15">
      <c r="A73" s="3">
        <f>LEFT(CLEAN(TRIM('Skref 1'!B73)),50)</f>
      </c>
      <c r="B73" s="3">
        <f>LEFT(CLEAN(TRIM('Skref 1'!E73)),50)</f>
      </c>
      <c r="C73" s="3">
        <f>LEFT(CLEAN(TRIM('Skref 1'!F73)),50)</f>
      </c>
      <c r="D73" s="3">
        <f>LEFT(CLEAN(TRIM('Skref 1'!G73)),50)</f>
      </c>
      <c r="E73" s="3">
        <f>LEFT(CLEAN(TRIM('Skref 1'!K73)),2)</f>
      </c>
      <c r="F73" s="3">
        <f>IF(ISBLANK('Skref 1'!N73),"",'Skref 1'!N73)</f>
      </c>
      <c r="G73" s="3">
        <f>LEFT(CLEAN(TRIM('Skref 1'!H73)),105)</f>
      </c>
      <c r="H73" s="3">
        <f>LEFT(CLEAN(TRIM('Skref 1'!I73)),140)</f>
      </c>
      <c r="I73" s="3">
        <f>LEFT(CLEAN(TRIM('Skref 1'!I73)),50)</f>
      </c>
      <c r="J73" s="3">
        <f>LEFT(CLEAN(TRIM('Skref 1'!J73)),105)</f>
      </c>
      <c r="K73" s="3">
        <f>IF(Magic!A79=0,'Skref 1'!L73,"")</f>
        <v>0</v>
      </c>
      <c r="L73" s="26">
        <f>'Skref 1'!C73</f>
        <v>0</v>
      </c>
      <c r="M73" s="3">
        <f>IF(Magic!A79=0,LEFT('Skref 1'!L73,8),'Skref 1'!L73)</f>
      </c>
      <c r="N73" s="3">
        <f>LEFT(CLEAN(TRIM('Skref 1'!K73)),140)</f>
      </c>
      <c r="O73" s="3" t="s">
        <v>808</v>
      </c>
      <c r="P73" s="3" t="s">
        <v>808</v>
      </c>
      <c r="Q73" s="3"/>
      <c r="R73" s="3">
        <f>LEFT(CLEAN(TRIM('Skref 1'!D73)),3)</f>
      </c>
      <c r="S73" s="3">
        <f>LEFT(CLEAN(TRIM('Skref 1'!M73)),30)</f>
      </c>
      <c r="T73" s="3"/>
    </row>
    <row r="74" spans="1:20" ht="15">
      <c r="A74" s="3">
        <f>LEFT(CLEAN(TRIM('Skref 1'!B74)),50)</f>
      </c>
      <c r="B74" s="3">
        <f>LEFT(CLEAN(TRIM('Skref 1'!E74)),50)</f>
      </c>
      <c r="C74" s="3">
        <f>LEFT(CLEAN(TRIM('Skref 1'!F74)),50)</f>
      </c>
      <c r="D74" s="3">
        <f>LEFT(CLEAN(TRIM('Skref 1'!G74)),50)</f>
      </c>
      <c r="E74" s="3">
        <f>LEFT(CLEAN(TRIM('Skref 1'!K74)),2)</f>
      </c>
      <c r="F74" s="3">
        <f>IF(ISBLANK('Skref 1'!N74),"",'Skref 1'!N74)</f>
      </c>
      <c r="G74" s="3">
        <f>LEFT(CLEAN(TRIM('Skref 1'!H74)),105)</f>
      </c>
      <c r="H74" s="3">
        <f>LEFT(CLEAN(TRIM('Skref 1'!I74)),140)</f>
      </c>
      <c r="I74" s="3">
        <f>LEFT(CLEAN(TRIM('Skref 1'!I74)),50)</f>
      </c>
      <c r="J74" s="3">
        <f>LEFT(CLEAN(TRIM('Skref 1'!J74)),105)</f>
      </c>
      <c r="K74" s="3">
        <f>IF(Magic!A80=0,'Skref 1'!L74,"")</f>
        <v>0</v>
      </c>
      <c r="L74" s="26">
        <f>'Skref 1'!C74</f>
        <v>0</v>
      </c>
      <c r="M74" s="3">
        <f>IF(Magic!A80=0,LEFT('Skref 1'!L74,8),'Skref 1'!L74)</f>
      </c>
      <c r="N74" s="3">
        <f>LEFT(CLEAN(TRIM('Skref 1'!K74)),140)</f>
      </c>
      <c r="O74" s="3" t="s">
        <v>808</v>
      </c>
      <c r="P74" s="3" t="s">
        <v>808</v>
      </c>
      <c r="Q74" s="3"/>
      <c r="R74" s="3">
        <f>LEFT(CLEAN(TRIM('Skref 1'!D74)),3)</f>
      </c>
      <c r="S74" s="3">
        <f>LEFT(CLEAN(TRIM('Skref 1'!M74)),30)</f>
      </c>
      <c r="T74" s="3">
        <f>IF(ISBLANK('Skref 1'!N74)=1,"",'Skref 1'!N74)</f>
        <v>0</v>
      </c>
    </row>
    <row r="75" spans="1:20" ht="15">
      <c r="A75" s="3">
        <f>LEFT(CLEAN(TRIM('Skref 1'!B75)),50)</f>
      </c>
      <c r="B75" s="3">
        <f>LEFT(CLEAN(TRIM('Skref 1'!E75)),50)</f>
      </c>
      <c r="C75" s="3">
        <f>LEFT(CLEAN(TRIM('Skref 1'!F75)),50)</f>
      </c>
      <c r="D75" s="3">
        <f>LEFT(CLEAN(TRIM('Skref 1'!G75)),50)</f>
      </c>
      <c r="E75" s="3">
        <f>LEFT(CLEAN(TRIM('Skref 1'!K75)),2)</f>
      </c>
      <c r="F75" s="3">
        <f>IF(ISBLANK('Skref 1'!N75),"",'Skref 1'!N75)</f>
      </c>
      <c r="G75" s="3">
        <f>LEFT(CLEAN(TRIM('Skref 1'!H75)),105)</f>
      </c>
      <c r="H75" s="3">
        <f>LEFT(CLEAN(TRIM('Skref 1'!I75)),140)</f>
      </c>
      <c r="I75" s="3">
        <f>LEFT(CLEAN(TRIM('Skref 1'!I75)),50)</f>
      </c>
      <c r="J75" s="3">
        <f>LEFT(CLEAN(TRIM('Skref 1'!J75)),105)</f>
      </c>
      <c r="K75" s="3">
        <f>IF(Magic!A81=0,'Skref 1'!L75,"")</f>
        <v>0</v>
      </c>
      <c r="L75" s="26">
        <f>'Skref 1'!C75</f>
        <v>0</v>
      </c>
      <c r="M75" s="3">
        <f>IF(Magic!A81=0,LEFT('Skref 1'!L75,8),'Skref 1'!L75)</f>
      </c>
      <c r="N75" s="3">
        <f>LEFT(CLEAN(TRIM('Skref 1'!K75)),140)</f>
      </c>
      <c r="O75" s="3" t="s">
        <v>809</v>
      </c>
      <c r="P75" s="3" t="s">
        <v>809</v>
      </c>
      <c r="Q75" s="3"/>
      <c r="R75" s="3">
        <f>LEFT(CLEAN(TRIM('Skref 1'!D75)),3)</f>
      </c>
      <c r="S75" s="3">
        <f>LEFT(CLEAN(TRIM('Skref 1'!M75)),30)</f>
      </c>
      <c r="T75" s="3">
        <f>IF(ISBLANK('Skref 1'!N75)=1,"",'Skref 1'!N75)</f>
        <v>0</v>
      </c>
    </row>
    <row r="76" spans="1:20" ht="15">
      <c r="A76" s="3">
        <f>LEFT(CLEAN(TRIM('Skref 1'!B76)),50)</f>
      </c>
      <c r="B76" s="3">
        <f>LEFT(CLEAN(TRIM('Skref 1'!E76)),50)</f>
      </c>
      <c r="C76" s="3">
        <f>LEFT(CLEAN(TRIM('Skref 1'!F76)),50)</f>
      </c>
      <c r="D76" s="3">
        <f>LEFT(CLEAN(TRIM('Skref 1'!G76)),50)</f>
      </c>
      <c r="E76" s="3">
        <f>LEFT(CLEAN(TRIM('Skref 1'!K76)),2)</f>
      </c>
      <c r="F76" s="3">
        <f>IF(ISBLANK('Skref 1'!N76),"",'Skref 1'!N76)</f>
      </c>
      <c r="G76" s="3">
        <f>LEFT(CLEAN(TRIM('Skref 1'!H76)),105)</f>
      </c>
      <c r="H76" s="3">
        <f>LEFT(CLEAN(TRIM('Skref 1'!I76)),140)</f>
      </c>
      <c r="I76" s="3">
        <f>LEFT(CLEAN(TRIM('Skref 1'!I76)),50)</f>
      </c>
      <c r="J76" s="3">
        <f>LEFT(CLEAN(TRIM('Skref 1'!J76)),105)</f>
      </c>
      <c r="K76" s="3">
        <f>IF(Magic!A82=0,'Skref 1'!L76,"")</f>
        <v>0</v>
      </c>
      <c r="L76" s="26">
        <f>'Skref 1'!C76</f>
        <v>0</v>
      </c>
      <c r="M76" s="3">
        <f>IF(Magic!A82=0,LEFT('Skref 1'!L76,8),'Skref 1'!L76)</f>
      </c>
      <c r="N76" s="3">
        <f>LEFT(CLEAN(TRIM('Skref 1'!K76)),140)</f>
      </c>
      <c r="O76" s="3" t="s">
        <v>808</v>
      </c>
      <c r="P76" s="3" t="s">
        <v>808</v>
      </c>
      <c r="Q76" s="3"/>
      <c r="R76" s="3">
        <f>LEFT(CLEAN(TRIM('Skref 1'!D76)),3)</f>
      </c>
      <c r="S76" s="3">
        <f>LEFT(CLEAN(TRIM('Skref 1'!M76)),30)</f>
      </c>
      <c r="T76" s="3">
        <f>IF(ISBLANK('Skref 1'!N76)=1,"",'Skref 1'!N76)</f>
        <v>0</v>
      </c>
    </row>
    <row r="77" spans="1:20" ht="15">
      <c r="A77" s="3">
        <f>LEFT(CLEAN(TRIM('Skref 1'!B77)),50)</f>
      </c>
      <c r="B77" s="3">
        <f>LEFT(CLEAN(TRIM('Skref 1'!E77)),50)</f>
      </c>
      <c r="C77" s="3">
        <f>LEFT(CLEAN(TRIM('Skref 1'!F77)),50)</f>
      </c>
      <c r="D77" s="3">
        <f>LEFT(CLEAN(TRIM('Skref 1'!G77)),50)</f>
      </c>
      <c r="E77" s="3">
        <f>LEFT(CLEAN(TRIM('Skref 1'!K77)),2)</f>
      </c>
      <c r="F77" s="3">
        <f>IF(ISBLANK('Skref 1'!N77),"",'Skref 1'!N77)</f>
      </c>
      <c r="G77" s="3">
        <f>LEFT(CLEAN(TRIM('Skref 1'!H77)),105)</f>
      </c>
      <c r="H77" s="3">
        <f>LEFT(CLEAN(TRIM('Skref 1'!I77)),140)</f>
      </c>
      <c r="I77" s="3">
        <f>LEFT(CLEAN(TRIM('Skref 1'!I77)),50)</f>
      </c>
      <c r="J77" s="3">
        <f>LEFT(CLEAN(TRIM('Skref 1'!J77)),105)</f>
      </c>
      <c r="K77" s="3">
        <f>IF(Magic!A83=0,'Skref 1'!L77,"")</f>
        <v>0</v>
      </c>
      <c r="L77" s="26">
        <f>'Skref 1'!C77</f>
        <v>0</v>
      </c>
      <c r="M77" s="3">
        <f>IF(Magic!A83=0,LEFT('Skref 1'!L77,8),'Skref 1'!L77)</f>
      </c>
      <c r="N77" s="3">
        <f>LEFT(CLEAN(TRIM('Skref 1'!K77)),140)</f>
      </c>
      <c r="O77" s="3" t="s">
        <v>808</v>
      </c>
      <c r="P77" s="3" t="s">
        <v>808</v>
      </c>
      <c r="Q77" s="3"/>
      <c r="R77" s="3">
        <f>LEFT(CLEAN(TRIM('Skref 1'!D77)),3)</f>
      </c>
      <c r="S77" s="3">
        <f>LEFT(CLEAN(TRIM('Skref 1'!M77)),30)</f>
      </c>
      <c r="T77" s="3"/>
    </row>
    <row r="78" spans="1:20" ht="15">
      <c r="A78" s="3">
        <f>LEFT(CLEAN(TRIM('Skref 1'!B78)),50)</f>
      </c>
      <c r="B78" s="3">
        <f>LEFT(CLEAN(TRIM('Skref 1'!E78)),50)</f>
      </c>
      <c r="C78" s="3">
        <f>LEFT(CLEAN(TRIM('Skref 1'!F78)),50)</f>
      </c>
      <c r="D78" s="3">
        <f>LEFT(CLEAN(TRIM('Skref 1'!G78)),50)</f>
      </c>
      <c r="E78" s="3">
        <f>LEFT(CLEAN(TRIM('Skref 1'!K78)),2)</f>
      </c>
      <c r="F78" s="3">
        <f>IF(ISBLANK('Skref 1'!N78),"",'Skref 1'!N78)</f>
      </c>
      <c r="G78" s="3">
        <f>LEFT(CLEAN(TRIM('Skref 1'!H78)),105)</f>
      </c>
      <c r="H78" s="3">
        <f>LEFT(CLEAN(TRIM('Skref 1'!I78)),140)</f>
      </c>
      <c r="I78" s="3">
        <f>LEFT(CLEAN(TRIM('Skref 1'!I78)),50)</f>
      </c>
      <c r="J78" s="3">
        <f>LEFT(CLEAN(TRIM('Skref 1'!J78)),105)</f>
      </c>
      <c r="K78" s="3">
        <f>IF(Magic!A84=0,'Skref 1'!L78,"")</f>
        <v>0</v>
      </c>
      <c r="L78" s="26">
        <f>'Skref 1'!C78</f>
        <v>0</v>
      </c>
      <c r="M78" s="3">
        <f>IF(Magic!A84=0,LEFT('Skref 1'!L78,8),'Skref 1'!L78)</f>
      </c>
      <c r="N78" s="3">
        <f>LEFT(CLEAN(TRIM('Skref 1'!K78)),140)</f>
      </c>
      <c r="O78" s="3"/>
      <c r="P78" s="3"/>
      <c r="Q78" s="3"/>
      <c r="R78" s="3">
        <f>LEFT(CLEAN(TRIM('Skref 1'!D78)),3)</f>
      </c>
      <c r="S78" s="3">
        <f>LEFT(CLEAN(TRIM('Skref 1'!M78)),30)</f>
      </c>
      <c r="T78" s="3">
        <f>IF(ISBLANK('Skref 1'!N78)=1,"",'Skref 1'!N78)</f>
        <v>0</v>
      </c>
    </row>
    <row r="79" spans="1:20" ht="15">
      <c r="A79" s="3">
        <f>LEFT(CLEAN(TRIM('Skref 1'!B79)),50)</f>
      </c>
      <c r="B79" s="3">
        <f>LEFT(CLEAN(TRIM('Skref 1'!E79)),50)</f>
      </c>
      <c r="C79" s="3">
        <f>LEFT(CLEAN(TRIM('Skref 1'!F79)),50)</f>
      </c>
      <c r="D79" s="3">
        <f>LEFT(CLEAN(TRIM('Skref 1'!G79)),50)</f>
      </c>
      <c r="E79" s="3">
        <f>LEFT(CLEAN(TRIM('Skref 1'!K79)),2)</f>
      </c>
      <c r="F79" s="3">
        <f>IF(ISBLANK('Skref 1'!N79),"",'Skref 1'!N79)</f>
      </c>
      <c r="G79" s="3">
        <f>LEFT(CLEAN(TRIM('Skref 1'!H79)),105)</f>
      </c>
      <c r="H79" s="3">
        <f>LEFT(CLEAN(TRIM('Skref 1'!I79)),140)</f>
      </c>
      <c r="I79" s="3">
        <f>LEFT(CLEAN(TRIM('Skref 1'!I79)),50)</f>
      </c>
      <c r="J79" s="3">
        <f>LEFT(CLEAN(TRIM('Skref 1'!J79)),105)</f>
      </c>
      <c r="K79" s="3">
        <f>IF(Magic!A85=0,'Skref 1'!L79,"")</f>
        <v>0</v>
      </c>
      <c r="L79" s="26">
        <f>'Skref 1'!C79</f>
        <v>0</v>
      </c>
      <c r="M79" s="3">
        <f>IF(Magic!A85=0,LEFT('Skref 1'!L79,8),'Skref 1'!L79)</f>
      </c>
      <c r="N79" s="3">
        <f>LEFT(CLEAN(TRIM('Skref 1'!K79)),140)</f>
      </c>
      <c r="O79" s="3" t="s">
        <v>809</v>
      </c>
      <c r="P79" s="3" t="s">
        <v>809</v>
      </c>
      <c r="Q79" s="3"/>
      <c r="R79" s="3">
        <f>LEFT(CLEAN(TRIM('Skref 1'!D79)),3)</f>
      </c>
      <c r="S79" s="3">
        <f>LEFT(CLEAN(TRIM('Skref 1'!M79)),30)</f>
      </c>
      <c r="T79" s="3"/>
    </row>
    <row r="80" spans="1:20" ht="15">
      <c r="A80" s="3">
        <f>LEFT(CLEAN(TRIM('Skref 1'!B80)),50)</f>
      </c>
      <c r="B80" s="3">
        <f>LEFT(CLEAN(TRIM('Skref 1'!E80)),50)</f>
      </c>
      <c r="C80" s="3">
        <f>LEFT(CLEAN(TRIM('Skref 1'!F80)),50)</f>
      </c>
      <c r="D80" s="3">
        <f>LEFT(CLEAN(TRIM('Skref 1'!G80)),50)</f>
      </c>
      <c r="E80" s="3">
        <f>LEFT(CLEAN(TRIM('Skref 1'!K80)),2)</f>
      </c>
      <c r="F80" s="3">
        <f>IF(ISBLANK('Skref 1'!N80),"",'Skref 1'!N80)</f>
      </c>
      <c r="G80" s="3">
        <f>LEFT(CLEAN(TRIM('Skref 1'!H80)),105)</f>
      </c>
      <c r="H80" s="3">
        <f>LEFT(CLEAN(TRIM('Skref 1'!I80)),140)</f>
      </c>
      <c r="I80" s="3">
        <f>LEFT(CLEAN(TRIM('Skref 1'!I80)),50)</f>
      </c>
      <c r="J80" s="3">
        <f>LEFT(CLEAN(TRIM('Skref 1'!J80)),105)</f>
      </c>
      <c r="K80" s="3">
        <f>IF(Magic!A86=0,'Skref 1'!L80,"")</f>
        <v>0</v>
      </c>
      <c r="L80" s="26">
        <f>'Skref 1'!C80</f>
        <v>0</v>
      </c>
      <c r="M80" s="3">
        <f>IF(Magic!A86=0,LEFT('Skref 1'!L80,8),'Skref 1'!L80)</f>
      </c>
      <c r="N80" s="3">
        <f>LEFT(CLEAN(TRIM('Skref 1'!K80)),140)</f>
      </c>
      <c r="O80" s="3" t="s">
        <v>808</v>
      </c>
      <c r="P80" s="3" t="s">
        <v>808</v>
      </c>
      <c r="Q80" s="3"/>
      <c r="R80" s="3">
        <f>LEFT(CLEAN(TRIM('Skref 1'!D80)),3)</f>
      </c>
      <c r="S80" s="3">
        <f>LEFT(CLEAN(TRIM('Skref 1'!M80)),30)</f>
      </c>
      <c r="T80" s="3"/>
    </row>
    <row r="81" spans="1:20" ht="15">
      <c r="A81" s="3">
        <f>LEFT(CLEAN(TRIM('Skref 1'!B81)),50)</f>
      </c>
      <c r="B81" s="3">
        <f>LEFT(CLEAN(TRIM('Skref 1'!E81)),50)</f>
      </c>
      <c r="C81" s="3">
        <f>LEFT(CLEAN(TRIM('Skref 1'!F81)),50)</f>
      </c>
      <c r="D81" s="3">
        <f>LEFT(CLEAN(TRIM('Skref 1'!G81)),50)</f>
      </c>
      <c r="E81" s="3">
        <f>LEFT(CLEAN(TRIM('Skref 1'!K81)),2)</f>
      </c>
      <c r="F81" s="3">
        <f>IF(ISBLANK('Skref 1'!N81),"",'Skref 1'!N81)</f>
      </c>
      <c r="G81" s="3">
        <f>LEFT(CLEAN(TRIM('Skref 1'!H81)),105)</f>
      </c>
      <c r="H81" s="3">
        <f>LEFT(CLEAN(TRIM('Skref 1'!I81)),140)</f>
      </c>
      <c r="I81" s="3">
        <f>LEFT(CLEAN(TRIM('Skref 1'!I81)),50)</f>
      </c>
      <c r="J81" s="3">
        <f>LEFT(CLEAN(TRIM('Skref 1'!J81)),105)</f>
      </c>
      <c r="K81" s="3">
        <f>IF(Magic!A87=0,'Skref 1'!L81,"")</f>
        <v>0</v>
      </c>
      <c r="L81" s="26">
        <f>'Skref 1'!C81</f>
        <v>0</v>
      </c>
      <c r="M81" s="3">
        <f>IF(Magic!A87=0,LEFT('Skref 1'!L81,8),'Skref 1'!L81)</f>
      </c>
      <c r="N81" s="3">
        <f>LEFT(CLEAN(TRIM('Skref 1'!K81)),140)</f>
      </c>
      <c r="O81" s="3" t="s">
        <v>808</v>
      </c>
      <c r="P81" s="3" t="s">
        <v>808</v>
      </c>
      <c r="Q81" s="3"/>
      <c r="R81" s="3">
        <f>LEFT(CLEAN(TRIM('Skref 1'!D81)),3)</f>
      </c>
      <c r="S81" s="3">
        <f>LEFT(CLEAN(TRIM('Skref 1'!M81)),30)</f>
      </c>
      <c r="T81" s="3"/>
    </row>
    <row r="82" spans="1:20" ht="15">
      <c r="A82" s="3">
        <f>LEFT(CLEAN(TRIM('Skref 1'!B82)),50)</f>
      </c>
      <c r="B82" s="3">
        <f>LEFT(CLEAN(TRIM('Skref 1'!E82)),50)</f>
      </c>
      <c r="C82" s="3">
        <f>LEFT(CLEAN(TRIM('Skref 1'!F82)),50)</f>
      </c>
      <c r="D82" s="3">
        <f>LEFT(CLEAN(TRIM('Skref 1'!G82)),50)</f>
      </c>
      <c r="E82" s="3">
        <f>LEFT(CLEAN(TRIM('Skref 1'!K82)),2)</f>
      </c>
      <c r="F82" s="3">
        <f>IF(ISBLANK('Skref 1'!N82),"",'Skref 1'!N82)</f>
      </c>
      <c r="G82" s="3">
        <f>LEFT(CLEAN(TRIM('Skref 1'!H82)),105)</f>
      </c>
      <c r="H82" s="3">
        <f>LEFT(CLEAN(TRIM('Skref 1'!I82)),140)</f>
      </c>
      <c r="I82" s="3">
        <f>LEFT(CLEAN(TRIM('Skref 1'!I82)),50)</f>
      </c>
      <c r="J82" s="3">
        <f>LEFT(CLEAN(TRIM('Skref 1'!J82)),105)</f>
      </c>
      <c r="K82" s="3">
        <f>IF(Magic!A88=0,'Skref 1'!L82,"")</f>
        <v>0</v>
      </c>
      <c r="L82" s="26">
        <f>'Skref 1'!C82</f>
        <v>0</v>
      </c>
      <c r="M82" s="3">
        <f>IF(Magic!A88=0,LEFT('Skref 1'!L82,8),'Skref 1'!L82)</f>
      </c>
      <c r="N82" s="3">
        <f>LEFT(CLEAN(TRIM('Skref 1'!K82)),140)</f>
      </c>
      <c r="O82" s="3" t="s">
        <v>809</v>
      </c>
      <c r="P82" s="3" t="s">
        <v>809</v>
      </c>
      <c r="Q82" s="3"/>
      <c r="R82" s="3">
        <f>LEFT(CLEAN(TRIM('Skref 1'!D82)),3)</f>
      </c>
      <c r="S82" s="3">
        <f>LEFT(CLEAN(TRIM('Skref 1'!M82)),30)</f>
      </c>
      <c r="T82" s="3"/>
    </row>
    <row r="83" spans="1:20" ht="15">
      <c r="A83" s="3">
        <f>LEFT(CLEAN(TRIM('Skref 1'!B83)),50)</f>
      </c>
      <c r="B83" s="3">
        <f>LEFT(CLEAN(TRIM('Skref 1'!E83)),50)</f>
      </c>
      <c r="C83" s="3">
        <f>LEFT(CLEAN(TRIM('Skref 1'!F83)),50)</f>
      </c>
      <c r="D83" s="3">
        <f>LEFT(CLEAN(TRIM('Skref 1'!G83)),50)</f>
      </c>
      <c r="E83" s="3">
        <f>LEFT(CLEAN(TRIM('Skref 1'!K83)),2)</f>
      </c>
      <c r="F83" s="3">
        <f>IF(ISBLANK('Skref 1'!N83),"",'Skref 1'!N83)</f>
      </c>
      <c r="G83" s="3">
        <f>LEFT(CLEAN(TRIM('Skref 1'!H83)),105)</f>
      </c>
      <c r="H83" s="3">
        <f>LEFT(CLEAN(TRIM('Skref 1'!I83)),140)</f>
      </c>
      <c r="I83" s="3">
        <f>LEFT(CLEAN(TRIM('Skref 1'!I83)),50)</f>
      </c>
      <c r="J83" s="3">
        <f>LEFT(CLEAN(TRIM('Skref 1'!J83)),105)</f>
      </c>
      <c r="K83" s="3">
        <f>IF(Magic!A89=0,'Skref 1'!L83,"")</f>
        <v>0</v>
      </c>
      <c r="L83" s="26">
        <f>'Skref 1'!C83</f>
        <v>0</v>
      </c>
      <c r="M83" s="3">
        <f>IF(Magic!A89=0,LEFT('Skref 1'!L83,8),'Skref 1'!L83)</f>
      </c>
      <c r="N83" s="3">
        <f>LEFT(CLEAN(TRIM('Skref 1'!K83)),140)</f>
      </c>
      <c r="O83" s="3"/>
      <c r="P83" s="3"/>
      <c r="Q83" s="3"/>
      <c r="R83" s="3">
        <f>LEFT(CLEAN(TRIM('Skref 1'!D83)),3)</f>
      </c>
      <c r="S83" s="3">
        <f>LEFT(CLEAN(TRIM('Skref 1'!M83)),30)</f>
      </c>
      <c r="T83" s="3"/>
    </row>
    <row r="84" spans="1:20" ht="15">
      <c r="A84" s="3">
        <f>LEFT(CLEAN(TRIM('Skref 1'!B84)),50)</f>
      </c>
      <c r="B84" s="3">
        <f>LEFT(CLEAN(TRIM('Skref 1'!E84)),50)</f>
      </c>
      <c r="C84" s="3">
        <f>LEFT(CLEAN(TRIM('Skref 1'!F84)),50)</f>
      </c>
      <c r="D84" s="3">
        <f>LEFT(CLEAN(TRIM('Skref 1'!G84)),50)</f>
      </c>
      <c r="E84" s="3">
        <f>LEFT(CLEAN(TRIM('Skref 1'!K84)),2)</f>
      </c>
      <c r="F84" s="3">
        <f>IF(ISBLANK('Skref 1'!N84),"",'Skref 1'!N84)</f>
      </c>
      <c r="G84" s="3">
        <f>LEFT(CLEAN(TRIM('Skref 1'!H84)),105)</f>
      </c>
      <c r="H84" s="3">
        <f>LEFT(CLEAN(TRIM('Skref 1'!I84)),140)</f>
      </c>
      <c r="I84" s="3">
        <f>LEFT(CLEAN(TRIM('Skref 1'!I84)),50)</f>
      </c>
      <c r="J84" s="3">
        <f>LEFT(CLEAN(TRIM('Skref 1'!J84)),105)</f>
      </c>
      <c r="K84" s="3">
        <f>IF(Magic!A90=0,'Skref 1'!L84,"")</f>
        <v>0</v>
      </c>
      <c r="L84" s="26">
        <f>'Skref 1'!C84</f>
        <v>0</v>
      </c>
      <c r="M84" s="3">
        <f>IF(Magic!A90=0,LEFT('Skref 1'!L84,8),'Skref 1'!L84)</f>
      </c>
      <c r="N84" s="3">
        <f>LEFT(CLEAN(TRIM('Skref 1'!K84)),140)</f>
      </c>
      <c r="O84" s="3"/>
      <c r="P84" s="3"/>
      <c r="Q84" s="3"/>
      <c r="R84" s="3">
        <f>LEFT(CLEAN(TRIM('Skref 1'!D84)),3)</f>
      </c>
      <c r="S84" s="3">
        <f>LEFT(CLEAN(TRIM('Skref 1'!M84)),30)</f>
      </c>
      <c r="T84" s="3">
        <f>IF(ISBLANK('Skref 1'!N84)=1,"",'Skref 1'!N84)</f>
        <v>0</v>
      </c>
    </row>
    <row r="85" spans="1:20" ht="15">
      <c r="A85" s="3">
        <f>LEFT(CLEAN(TRIM('Skref 1'!B85)),50)</f>
      </c>
      <c r="B85" s="3">
        <f>LEFT(CLEAN(TRIM('Skref 1'!E85)),50)</f>
      </c>
      <c r="C85" s="3">
        <f>LEFT(CLEAN(TRIM('Skref 1'!F85)),50)</f>
      </c>
      <c r="D85" s="3">
        <f>LEFT(CLEAN(TRIM('Skref 1'!G85)),50)</f>
      </c>
      <c r="E85" s="3">
        <f>LEFT(CLEAN(TRIM('Skref 1'!K85)),2)</f>
      </c>
      <c r="F85" s="3">
        <f>IF(ISBLANK('Skref 1'!N85),"",'Skref 1'!N85)</f>
      </c>
      <c r="G85" s="3">
        <f>LEFT(CLEAN(TRIM('Skref 1'!H85)),105)</f>
      </c>
      <c r="H85" s="3">
        <f>LEFT(CLEAN(TRIM('Skref 1'!I85)),140)</f>
      </c>
      <c r="I85" s="3">
        <f>LEFT(CLEAN(TRIM('Skref 1'!I85)),50)</f>
      </c>
      <c r="J85" s="3">
        <f>LEFT(CLEAN(TRIM('Skref 1'!J85)),105)</f>
      </c>
      <c r="K85" s="3">
        <f>IF(Magic!A91=0,'Skref 1'!L85,"")</f>
        <v>0</v>
      </c>
      <c r="L85" s="26">
        <f>'Skref 1'!C85</f>
        <v>0</v>
      </c>
      <c r="M85" s="3">
        <f>IF(Magic!A91=0,LEFT('Skref 1'!L85,8),'Skref 1'!L85)</f>
      </c>
      <c r="N85" s="3">
        <f>LEFT(CLEAN(TRIM('Skref 1'!K85)),140)</f>
      </c>
      <c r="O85" s="3"/>
      <c r="P85" s="3"/>
      <c r="Q85" s="3"/>
      <c r="R85" s="3">
        <f>LEFT(CLEAN(TRIM('Skref 1'!D85)),3)</f>
      </c>
      <c r="S85" s="3">
        <f>LEFT(CLEAN(TRIM('Skref 1'!M85)),30)</f>
      </c>
      <c r="T85" s="3">
        <f>IF(ISBLANK('Skref 1'!N85)=1,"",'Skref 1'!N85)</f>
        <v>0</v>
      </c>
    </row>
    <row r="86" spans="1:20" ht="15">
      <c r="A86" s="3">
        <f>LEFT(CLEAN(TRIM('Skref 1'!B86)),50)</f>
      </c>
      <c r="B86" s="3">
        <f>LEFT(CLEAN(TRIM('Skref 1'!E86)),50)</f>
      </c>
      <c r="C86" s="3">
        <f>LEFT(CLEAN(TRIM('Skref 1'!F86)),50)</f>
      </c>
      <c r="D86" s="3">
        <f>LEFT(CLEAN(TRIM('Skref 1'!G86)),50)</f>
      </c>
      <c r="E86" s="3">
        <f>LEFT(CLEAN(TRIM('Skref 1'!K86)),2)</f>
      </c>
      <c r="F86" s="3">
        <f>IF(ISBLANK('Skref 1'!N86),"",'Skref 1'!N86)</f>
      </c>
      <c r="G86" s="3">
        <f>LEFT(CLEAN(TRIM('Skref 1'!H86)),105)</f>
      </c>
      <c r="H86" s="3">
        <f>LEFT(CLEAN(TRIM('Skref 1'!I86)),140)</f>
      </c>
      <c r="I86" s="3">
        <f>LEFT(CLEAN(TRIM('Skref 1'!I86)),50)</f>
      </c>
      <c r="J86" s="3">
        <f>LEFT(CLEAN(TRIM('Skref 1'!J86)),105)</f>
      </c>
      <c r="K86" s="3">
        <f>IF(Magic!A92=0,'Skref 1'!L86,"")</f>
        <v>0</v>
      </c>
      <c r="L86" s="26">
        <f>'Skref 1'!C86</f>
        <v>0</v>
      </c>
      <c r="M86" s="3">
        <f>IF(Magic!A92=0,LEFT('Skref 1'!L86,8),'Skref 1'!L86)</f>
      </c>
      <c r="N86" s="3">
        <f>LEFT(CLEAN(TRIM('Skref 1'!K86)),140)</f>
      </c>
      <c r="O86" s="3" t="s">
        <v>808</v>
      </c>
      <c r="P86" s="3" t="s">
        <v>808</v>
      </c>
      <c r="Q86" s="3"/>
      <c r="R86" s="3">
        <f>LEFT(CLEAN(TRIM('Skref 1'!D86)),3)</f>
      </c>
      <c r="S86" s="3">
        <f>LEFT(CLEAN(TRIM('Skref 1'!M86)),30)</f>
      </c>
      <c r="T86" s="3"/>
    </row>
    <row r="87" spans="1:20" ht="15">
      <c r="A87" s="3">
        <f>LEFT(CLEAN(TRIM('Skref 1'!B87)),50)</f>
      </c>
      <c r="B87" s="3">
        <f>LEFT(CLEAN(TRIM('Skref 1'!E87)),50)</f>
      </c>
      <c r="C87" s="3">
        <f>LEFT(CLEAN(TRIM('Skref 1'!F87)),50)</f>
      </c>
      <c r="D87" s="3">
        <f>LEFT(CLEAN(TRIM('Skref 1'!G87)),50)</f>
      </c>
      <c r="E87" s="3">
        <f>LEFT(CLEAN(TRIM('Skref 1'!K87)),2)</f>
      </c>
      <c r="F87" s="3">
        <f>IF(ISBLANK('Skref 1'!N87),"",'Skref 1'!N87)</f>
      </c>
      <c r="G87" s="3">
        <f>LEFT(CLEAN(TRIM('Skref 1'!H87)),105)</f>
      </c>
      <c r="H87" s="3">
        <f>LEFT(CLEAN(TRIM('Skref 1'!I87)),140)</f>
      </c>
      <c r="I87" s="3">
        <f>LEFT(CLEAN(TRIM('Skref 1'!I87)),50)</f>
      </c>
      <c r="J87" s="3">
        <f>LEFT(CLEAN(TRIM('Skref 1'!J87)),105)</f>
      </c>
      <c r="K87" s="3">
        <f>IF(Magic!A93=0,'Skref 1'!L87,"")</f>
        <v>0</v>
      </c>
      <c r="L87" s="26">
        <f>'Skref 1'!C87</f>
        <v>0</v>
      </c>
      <c r="M87" s="3">
        <f>IF(Magic!A93=0,LEFT('Skref 1'!L87,8),'Skref 1'!L87)</f>
      </c>
      <c r="N87" s="3">
        <f>LEFT(CLEAN(TRIM('Skref 1'!K87)),140)</f>
      </c>
      <c r="O87" s="3" t="s">
        <v>808</v>
      </c>
      <c r="P87" s="3" t="s">
        <v>808</v>
      </c>
      <c r="Q87" s="3"/>
      <c r="R87" s="3">
        <f>LEFT(CLEAN(TRIM('Skref 1'!D87)),3)</f>
      </c>
      <c r="S87" s="3">
        <f>LEFT(CLEAN(TRIM('Skref 1'!M87)),30)</f>
      </c>
      <c r="T87" s="3">
        <f>IF(ISBLANK('Skref 1'!N87)=1,"",'Skref 1'!N87)</f>
        <v>0</v>
      </c>
    </row>
    <row r="88" spans="1:20" ht="15">
      <c r="A88" s="3">
        <f>LEFT(CLEAN(TRIM('Skref 1'!B88)),50)</f>
      </c>
      <c r="B88" s="3">
        <f>LEFT(CLEAN(TRIM('Skref 1'!E88)),50)</f>
      </c>
      <c r="C88" s="3">
        <f>LEFT(CLEAN(TRIM('Skref 1'!F88)),50)</f>
      </c>
      <c r="D88" s="3">
        <f>LEFT(CLEAN(TRIM('Skref 1'!G88)),50)</f>
      </c>
      <c r="E88" s="3">
        <f>LEFT(CLEAN(TRIM('Skref 1'!K88)),2)</f>
      </c>
      <c r="F88" s="3">
        <f>IF(ISBLANK('Skref 1'!N88),"",'Skref 1'!N88)</f>
      </c>
      <c r="G88" s="3">
        <f>LEFT(CLEAN(TRIM('Skref 1'!H88)),105)</f>
      </c>
      <c r="H88" s="3">
        <f>LEFT(CLEAN(TRIM('Skref 1'!I88)),140)</f>
      </c>
      <c r="I88" s="3">
        <f>LEFT(CLEAN(TRIM('Skref 1'!I88)),50)</f>
      </c>
      <c r="J88" s="3">
        <f>LEFT(CLEAN(TRIM('Skref 1'!J88)),105)</f>
      </c>
      <c r="K88" s="3">
        <f>IF(Magic!A94=0,'Skref 1'!L88,"")</f>
        <v>0</v>
      </c>
      <c r="L88" s="26">
        <f>'Skref 1'!C88</f>
        <v>0</v>
      </c>
      <c r="M88" s="3">
        <f>IF(Magic!A94=0,LEFT('Skref 1'!L88,8),'Skref 1'!L88)</f>
      </c>
      <c r="N88" s="3">
        <f>LEFT(CLEAN(TRIM('Skref 1'!K88)),140)</f>
      </c>
      <c r="O88" s="3" t="s">
        <v>808</v>
      </c>
      <c r="P88" s="3" t="s">
        <v>808</v>
      </c>
      <c r="Q88" s="3"/>
      <c r="R88" s="3">
        <f>LEFT(CLEAN(TRIM('Skref 1'!D88)),3)</f>
      </c>
      <c r="S88" s="3">
        <f>LEFT(CLEAN(TRIM('Skref 1'!M88)),30)</f>
      </c>
      <c r="T88" s="3"/>
    </row>
    <row r="89" spans="1:20" ht="15">
      <c r="A89" s="3">
        <f>LEFT(CLEAN(TRIM('Skref 1'!B89)),50)</f>
      </c>
      <c r="B89" s="3">
        <f>LEFT(CLEAN(TRIM('Skref 1'!E89)),50)</f>
      </c>
      <c r="C89" s="3">
        <f>LEFT(CLEAN(TRIM('Skref 1'!F89)),50)</f>
      </c>
      <c r="D89" s="3">
        <f>LEFT(CLEAN(TRIM('Skref 1'!G89)),50)</f>
      </c>
      <c r="E89" s="3">
        <f>LEFT(CLEAN(TRIM('Skref 1'!K89)),2)</f>
      </c>
      <c r="F89" s="3">
        <f>IF(ISBLANK('Skref 1'!N89),"",'Skref 1'!N89)</f>
      </c>
      <c r="G89" s="3">
        <f>LEFT(CLEAN(TRIM('Skref 1'!H89)),105)</f>
      </c>
      <c r="H89" s="3">
        <f>LEFT(CLEAN(TRIM('Skref 1'!I89)),140)</f>
      </c>
      <c r="I89" s="3">
        <f>LEFT(CLEAN(TRIM('Skref 1'!I89)),50)</f>
      </c>
      <c r="J89" s="3">
        <f>LEFT(CLEAN(TRIM('Skref 1'!J89)),105)</f>
      </c>
      <c r="K89" s="3">
        <f>IF(Magic!A95=0,'Skref 1'!L89,"")</f>
        <v>0</v>
      </c>
      <c r="L89" s="26">
        <f>'Skref 1'!C89</f>
        <v>0</v>
      </c>
      <c r="M89" s="3">
        <f>IF(Magic!A95=0,LEFT('Skref 1'!L89,8),'Skref 1'!L89)</f>
      </c>
      <c r="N89" s="3">
        <f>LEFT(CLEAN(TRIM('Skref 1'!K89)),140)</f>
      </c>
      <c r="O89" s="3" t="s">
        <v>808</v>
      </c>
      <c r="P89" s="3" t="s">
        <v>808</v>
      </c>
      <c r="Q89" s="3"/>
      <c r="R89" s="3">
        <f>LEFT(CLEAN(TRIM('Skref 1'!D89)),3)</f>
      </c>
      <c r="S89" s="3">
        <f>LEFT(CLEAN(TRIM('Skref 1'!M89)),30)</f>
      </c>
      <c r="T89" s="3"/>
    </row>
    <row r="90" spans="1:20" ht="15">
      <c r="A90" s="3">
        <f>LEFT(CLEAN(TRIM('Skref 1'!B90)),50)</f>
      </c>
      <c r="B90" s="3">
        <f>LEFT(CLEAN(TRIM('Skref 1'!E90)),50)</f>
      </c>
      <c r="C90" s="3">
        <f>LEFT(CLEAN(TRIM('Skref 1'!F90)),50)</f>
      </c>
      <c r="D90" s="3">
        <f>LEFT(CLEAN(TRIM('Skref 1'!G90)),50)</f>
      </c>
      <c r="E90" s="3">
        <f>LEFT(CLEAN(TRIM('Skref 1'!K90)),2)</f>
      </c>
      <c r="F90" s="3">
        <f>IF(ISBLANK('Skref 1'!N90),"",'Skref 1'!N90)</f>
      </c>
      <c r="G90" s="3">
        <f>LEFT(CLEAN(TRIM('Skref 1'!H90)),105)</f>
      </c>
      <c r="H90" s="3">
        <f>LEFT(CLEAN(TRIM('Skref 1'!I90)),140)</f>
      </c>
      <c r="I90" s="3">
        <f>LEFT(CLEAN(TRIM('Skref 1'!I90)),50)</f>
      </c>
      <c r="J90" s="3">
        <f>LEFT(CLEAN(TRIM('Skref 1'!J90)),105)</f>
      </c>
      <c r="K90" s="3">
        <f>IF(Magic!A96=0,'Skref 1'!L90,"")</f>
        <v>0</v>
      </c>
      <c r="L90" s="26">
        <f>'Skref 1'!C90</f>
        <v>0</v>
      </c>
      <c r="M90" s="3">
        <f>IF(Magic!A96=0,LEFT('Skref 1'!L90,8),'Skref 1'!L90)</f>
      </c>
      <c r="N90" s="3">
        <f>LEFT(CLEAN(TRIM('Skref 1'!K90)),140)</f>
      </c>
      <c r="O90" s="3"/>
      <c r="P90" s="3"/>
      <c r="Q90" s="3"/>
      <c r="R90" s="3">
        <f>LEFT(CLEAN(TRIM('Skref 1'!D90)),3)</f>
      </c>
      <c r="S90" s="3">
        <f>LEFT(CLEAN(TRIM('Skref 1'!M90)),30)</f>
      </c>
      <c r="T90" s="3">
        <f>IF(ISBLANK('Skref 1'!N90)=1,"",'Skref 1'!N90)</f>
        <v>0</v>
      </c>
    </row>
    <row r="91" spans="1:20" ht="15">
      <c r="A91" s="3">
        <f>LEFT(CLEAN(TRIM('Skref 1'!B91)),50)</f>
      </c>
      <c r="B91" s="3">
        <f>LEFT(CLEAN(TRIM('Skref 1'!E91)),50)</f>
      </c>
      <c r="C91" s="3">
        <f>LEFT(CLEAN(TRIM('Skref 1'!F91)),50)</f>
      </c>
      <c r="D91" s="3">
        <f>LEFT(CLEAN(TRIM('Skref 1'!G91)),50)</f>
      </c>
      <c r="E91" s="3">
        <f>LEFT(CLEAN(TRIM('Skref 1'!K91)),2)</f>
      </c>
      <c r="F91" s="3">
        <f>IF(ISBLANK('Skref 1'!N91),"",'Skref 1'!N91)</f>
      </c>
      <c r="G91" s="3">
        <f>LEFT(CLEAN(TRIM('Skref 1'!H91)),105)</f>
      </c>
      <c r="H91" s="3">
        <f>LEFT(CLEAN(TRIM('Skref 1'!I91)),140)</f>
      </c>
      <c r="I91" s="3">
        <f>LEFT(CLEAN(TRIM('Skref 1'!I91)),50)</f>
      </c>
      <c r="J91" s="3">
        <f>LEFT(CLEAN(TRIM('Skref 1'!J91)),105)</f>
      </c>
      <c r="K91" s="3">
        <f>IF(Magic!A97=0,'Skref 1'!L91,"")</f>
        <v>0</v>
      </c>
      <c r="L91" s="26">
        <f>'Skref 1'!C91</f>
        <v>0</v>
      </c>
      <c r="M91" s="3">
        <f>IF(Magic!A97=0,LEFT('Skref 1'!L91,8),'Skref 1'!L91)</f>
      </c>
      <c r="N91" s="3">
        <f>LEFT(CLEAN(TRIM('Skref 1'!K91)),140)</f>
      </c>
      <c r="O91" s="3" t="s">
        <v>808</v>
      </c>
      <c r="P91" s="3" t="s">
        <v>808</v>
      </c>
      <c r="Q91" s="3"/>
      <c r="R91" s="3">
        <f>LEFT(CLEAN(TRIM('Skref 1'!D91)),3)</f>
      </c>
      <c r="S91" s="3">
        <f>LEFT(CLEAN(TRIM('Skref 1'!M91)),30)</f>
      </c>
      <c r="T91" s="3">
        <f>IF(ISBLANK('Skref 1'!N91)=1,"",'Skref 1'!N91)</f>
        <v>0</v>
      </c>
    </row>
    <row r="92" spans="1:20" ht="15">
      <c r="A92" s="3">
        <f>LEFT(CLEAN(TRIM('Skref 1'!B92)),50)</f>
      </c>
      <c r="B92" s="3">
        <f>LEFT(CLEAN(TRIM('Skref 1'!E92)),50)</f>
      </c>
      <c r="C92" s="3">
        <f>LEFT(CLEAN(TRIM('Skref 1'!F92)),50)</f>
      </c>
      <c r="D92" s="3">
        <f>LEFT(CLEAN(TRIM('Skref 1'!G92)),50)</f>
      </c>
      <c r="E92" s="3">
        <f>LEFT(CLEAN(TRIM('Skref 1'!K92)),2)</f>
      </c>
      <c r="F92" s="3">
        <f>IF(ISBLANK('Skref 1'!N92),"",'Skref 1'!N92)</f>
      </c>
      <c r="G92" s="3">
        <f>LEFT(CLEAN(TRIM('Skref 1'!H92)),105)</f>
      </c>
      <c r="H92" s="3">
        <f>LEFT(CLEAN(TRIM('Skref 1'!I92)),140)</f>
      </c>
      <c r="I92" s="3">
        <f>LEFT(CLEAN(TRIM('Skref 1'!I92)),50)</f>
      </c>
      <c r="J92" s="3">
        <f>LEFT(CLEAN(TRIM('Skref 1'!J92)),105)</f>
      </c>
      <c r="K92" s="3">
        <f>IF(Magic!A98=0,'Skref 1'!L92,"")</f>
        <v>0</v>
      </c>
      <c r="L92" s="26">
        <f>'Skref 1'!C92</f>
        <v>0</v>
      </c>
      <c r="M92" s="3">
        <f>IF(Magic!A98=0,LEFT('Skref 1'!L92,8),'Skref 1'!L92)</f>
      </c>
      <c r="N92" s="3">
        <f>LEFT(CLEAN(TRIM('Skref 1'!K92)),140)</f>
      </c>
      <c r="O92" s="3" t="s">
        <v>809</v>
      </c>
      <c r="P92" s="3" t="s">
        <v>809</v>
      </c>
      <c r="Q92" s="3"/>
      <c r="R92" s="3">
        <f>LEFT(CLEAN(TRIM('Skref 1'!D92)),3)</f>
      </c>
      <c r="S92" s="3">
        <f>LEFT(CLEAN(TRIM('Skref 1'!M92)),30)</f>
      </c>
      <c r="T92" s="3">
        <f>IF(ISBLANK('Skref 1'!N92)=1,"",'Skref 1'!N92)</f>
        <v>0</v>
      </c>
    </row>
    <row r="93" spans="1:20" ht="15">
      <c r="A93" s="3">
        <f>LEFT(CLEAN(TRIM('Skref 1'!B93)),50)</f>
      </c>
      <c r="B93" s="3">
        <f>LEFT(CLEAN(TRIM('Skref 1'!E93)),50)</f>
      </c>
      <c r="C93" s="3">
        <f>LEFT(CLEAN(TRIM('Skref 1'!F93)),50)</f>
      </c>
      <c r="D93" s="3">
        <f>LEFT(CLEAN(TRIM('Skref 1'!G93)),50)</f>
      </c>
      <c r="E93" s="3">
        <f>LEFT(CLEAN(TRIM('Skref 1'!K93)),2)</f>
      </c>
      <c r="F93" s="3">
        <f>IF(ISBLANK('Skref 1'!N93),"",'Skref 1'!N93)</f>
      </c>
      <c r="G93" s="3">
        <f>LEFT(CLEAN(TRIM('Skref 1'!H93)),105)</f>
      </c>
      <c r="H93" s="3">
        <f>LEFT(CLEAN(TRIM('Skref 1'!I93)),140)</f>
      </c>
      <c r="I93" s="3">
        <f>LEFT(CLEAN(TRIM('Skref 1'!I93)),50)</f>
      </c>
      <c r="J93" s="3">
        <f>LEFT(CLEAN(TRIM('Skref 1'!J93)),105)</f>
      </c>
      <c r="K93" s="3">
        <f>IF(Magic!A99=0,'Skref 1'!L93,"")</f>
        <v>0</v>
      </c>
      <c r="L93" s="26">
        <f>'Skref 1'!C93</f>
        <v>0</v>
      </c>
      <c r="M93" s="3">
        <f>IF(Magic!A99=0,LEFT('Skref 1'!L93,8),'Skref 1'!L93)</f>
      </c>
      <c r="N93" s="3">
        <f>LEFT(CLEAN(TRIM('Skref 1'!K93)),140)</f>
      </c>
      <c r="O93" s="3"/>
      <c r="P93" s="3"/>
      <c r="Q93" s="3"/>
      <c r="R93" s="3">
        <f>LEFT(CLEAN(TRIM('Skref 1'!D93)),3)</f>
      </c>
      <c r="S93" s="3">
        <f>LEFT(CLEAN(TRIM('Skref 1'!M93)),30)</f>
      </c>
      <c r="T93" s="3">
        <f>IF(ISBLANK('Skref 1'!N93)=1,"",'Skref 1'!N93)</f>
        <v>0</v>
      </c>
    </row>
    <row r="94" spans="1:20" ht="15">
      <c r="A94" s="3">
        <f>LEFT(CLEAN(TRIM('Skref 1'!B94)),50)</f>
      </c>
      <c r="B94" s="3">
        <f>LEFT(CLEAN(TRIM('Skref 1'!E94)),50)</f>
      </c>
      <c r="C94" s="3">
        <f>LEFT(CLEAN(TRIM('Skref 1'!F94)),50)</f>
      </c>
      <c r="D94" s="3">
        <f>LEFT(CLEAN(TRIM('Skref 1'!G94)),50)</f>
      </c>
      <c r="E94" s="3">
        <f>LEFT(CLEAN(TRIM('Skref 1'!K94)),2)</f>
      </c>
      <c r="F94" s="3">
        <f>IF(ISBLANK('Skref 1'!N94),"",'Skref 1'!N94)</f>
      </c>
      <c r="G94" s="3">
        <f>LEFT(CLEAN(TRIM('Skref 1'!H94)),105)</f>
      </c>
      <c r="H94" s="3">
        <f>LEFT(CLEAN(TRIM('Skref 1'!I94)),140)</f>
      </c>
      <c r="I94" s="3">
        <f>LEFT(CLEAN(TRIM('Skref 1'!I94)),50)</f>
      </c>
      <c r="J94" s="3">
        <f>LEFT(CLEAN(TRIM('Skref 1'!J94)),105)</f>
      </c>
      <c r="K94" s="3">
        <f>IF(Magic!A101=0,'Skref 1'!L94,"")</f>
        <v>0</v>
      </c>
      <c r="L94" s="26">
        <f>'Skref 1'!C94</f>
        <v>0</v>
      </c>
      <c r="M94" s="3">
        <f>IF(Magic!A101=0,LEFT('Skref 1'!L94,8),'Skref 1'!L94)</f>
      </c>
      <c r="N94" s="3">
        <f>LEFT(CLEAN(TRIM('Skref 1'!K94)),140)</f>
      </c>
      <c r="O94" s="3" t="s">
        <v>809</v>
      </c>
      <c r="P94" s="3" t="s">
        <v>809</v>
      </c>
      <c r="Q94" s="3"/>
      <c r="R94" s="3">
        <f>LEFT(CLEAN(TRIM('Skref 1'!D94)),3)</f>
      </c>
      <c r="S94" s="3">
        <f>LEFT(CLEAN(TRIM('Skref 1'!M94)),30)</f>
      </c>
      <c r="T94" s="3"/>
    </row>
    <row r="95" spans="1:20" ht="15">
      <c r="A95" s="3">
        <f>LEFT(CLEAN(TRIM('Skref 1'!B95)),50)</f>
      </c>
      <c r="B95" s="3">
        <f>LEFT(CLEAN(TRIM('Skref 1'!E95)),50)</f>
      </c>
      <c r="C95" s="3">
        <f>LEFT(CLEAN(TRIM('Skref 1'!F95)),50)</f>
      </c>
      <c r="D95" s="3">
        <f>LEFT(CLEAN(TRIM('Skref 1'!G95)),50)</f>
      </c>
      <c r="E95" s="3">
        <f>LEFT(CLEAN(TRIM('Skref 1'!K95)),2)</f>
      </c>
      <c r="F95" s="3">
        <f>IF(ISBLANK('Skref 1'!N95),"",'Skref 1'!N95)</f>
      </c>
      <c r="G95" s="3">
        <f>LEFT(CLEAN(TRIM('Skref 1'!H95)),105)</f>
      </c>
      <c r="H95" s="3">
        <f>LEFT(CLEAN(TRIM('Skref 1'!I95)),140)</f>
      </c>
      <c r="I95" s="3">
        <f>LEFT(CLEAN(TRIM('Skref 1'!I95)),50)</f>
      </c>
      <c r="J95" s="3">
        <f>LEFT(CLEAN(TRIM('Skref 1'!J95)),105)</f>
      </c>
      <c r="K95" s="3">
        <f>IF(Magic!A102=0,'Skref 1'!L95,"")</f>
        <v>0</v>
      </c>
      <c r="L95" s="26">
        <f>'Skref 1'!C95</f>
        <v>0</v>
      </c>
      <c r="M95" s="3">
        <f>IF(Magic!A102=0,LEFT('Skref 1'!L95,8),'Skref 1'!L95)</f>
      </c>
      <c r="N95" s="3">
        <f>LEFT(CLEAN(TRIM('Skref 1'!K95)),140)</f>
      </c>
      <c r="O95" s="3" t="s">
        <v>808</v>
      </c>
      <c r="P95" s="3" t="s">
        <v>808</v>
      </c>
      <c r="Q95" s="3"/>
      <c r="R95" s="3">
        <f>LEFT(CLEAN(TRIM('Skref 1'!D95)),3)</f>
      </c>
      <c r="S95" s="3">
        <f>LEFT(CLEAN(TRIM('Skref 1'!M95)),30)</f>
      </c>
      <c r="T95" s="3"/>
    </row>
    <row r="96" spans="1:20" ht="15">
      <c r="A96" s="3">
        <f>LEFT(CLEAN(TRIM('Skref 1'!B96)),50)</f>
      </c>
      <c r="B96" s="3">
        <f>LEFT(CLEAN(TRIM('Skref 1'!E96)),50)</f>
      </c>
      <c r="C96" s="3">
        <f>LEFT(CLEAN(TRIM('Skref 1'!F96)),50)</f>
      </c>
      <c r="D96" s="3">
        <f>LEFT(CLEAN(TRIM('Skref 1'!G96)),50)</f>
      </c>
      <c r="E96" s="3">
        <f>LEFT(CLEAN(TRIM('Skref 1'!K96)),2)</f>
      </c>
      <c r="F96" s="3">
        <f>IF(ISBLANK('Skref 1'!N96),"",'Skref 1'!N96)</f>
      </c>
      <c r="G96" s="3">
        <f>LEFT(CLEAN(TRIM('Skref 1'!H96)),105)</f>
      </c>
      <c r="H96" s="3">
        <f>LEFT(CLEAN(TRIM('Skref 1'!I96)),140)</f>
      </c>
      <c r="I96" s="3">
        <f>LEFT(CLEAN(TRIM('Skref 1'!I96)),50)</f>
      </c>
      <c r="J96" s="3">
        <f>LEFT(CLEAN(TRIM('Skref 1'!J96)),105)</f>
      </c>
      <c r="K96" s="3">
        <f>IF(Magic!A103=0,'Skref 1'!L96,"")</f>
        <v>0</v>
      </c>
      <c r="L96" s="26">
        <f>'Skref 1'!C96</f>
        <v>0</v>
      </c>
      <c r="M96" s="3">
        <f>IF(Magic!A103=0,LEFT('Skref 1'!L96,8),'Skref 1'!L96)</f>
      </c>
      <c r="N96" s="3">
        <f>LEFT(CLEAN(TRIM('Skref 1'!K96)),140)</f>
      </c>
      <c r="O96" s="3"/>
      <c r="P96" s="3"/>
      <c r="Q96" s="3"/>
      <c r="R96" s="3">
        <f>LEFT(CLEAN(TRIM('Skref 1'!D96)),3)</f>
      </c>
      <c r="S96" s="3">
        <f>LEFT(CLEAN(TRIM('Skref 1'!M96)),30)</f>
      </c>
      <c r="T96" s="3"/>
    </row>
    <row r="97" spans="1:20" ht="15">
      <c r="A97" s="3">
        <f>LEFT(CLEAN(TRIM('Skref 1'!B97)),50)</f>
      </c>
      <c r="B97" s="3">
        <f>LEFT(CLEAN(TRIM('Skref 1'!E97)),50)</f>
      </c>
      <c r="C97" s="3">
        <f>LEFT(CLEAN(TRIM('Skref 1'!F97)),50)</f>
      </c>
      <c r="D97" s="3">
        <f>LEFT(CLEAN(TRIM('Skref 1'!G97)),50)</f>
      </c>
      <c r="E97" s="3">
        <f>LEFT(CLEAN(TRIM('Skref 1'!K97)),2)</f>
      </c>
      <c r="F97" s="3">
        <f>IF(ISBLANK('Skref 1'!N97),"",'Skref 1'!N97)</f>
      </c>
      <c r="G97" s="3">
        <f>LEFT(CLEAN(TRIM('Skref 1'!H97)),105)</f>
      </c>
      <c r="H97" s="3">
        <f>LEFT(CLEAN(TRIM('Skref 1'!I97)),140)</f>
      </c>
      <c r="I97" s="3">
        <f>LEFT(CLEAN(TRIM('Skref 1'!I97)),50)</f>
      </c>
      <c r="J97" s="3">
        <f>LEFT(CLEAN(TRIM('Skref 1'!J97)),105)</f>
      </c>
      <c r="K97" s="3">
        <f>IF(Magic!A104=0,'Skref 1'!L97,"")</f>
        <v>0</v>
      </c>
      <c r="L97" s="26">
        <f>'Skref 1'!C97</f>
        <v>0</v>
      </c>
      <c r="M97" s="3">
        <f>IF(Magic!A104=0,LEFT('Skref 1'!L97,8),'Skref 1'!L97)</f>
      </c>
      <c r="N97" s="3">
        <f>LEFT(CLEAN(TRIM('Skref 1'!K97)),140)</f>
      </c>
      <c r="O97" s="3"/>
      <c r="P97" s="3"/>
      <c r="Q97" s="3"/>
      <c r="R97" s="3">
        <f>LEFT(CLEAN(TRIM('Skref 1'!D97)),3)</f>
      </c>
      <c r="S97" s="3">
        <f>LEFT(CLEAN(TRIM('Skref 1'!M97)),30)</f>
      </c>
      <c r="T97" s="3"/>
    </row>
    <row r="98" spans="1:20" ht="15">
      <c r="A98" s="3">
        <f>LEFT(CLEAN(TRIM('Skref 1'!B98)),50)</f>
      </c>
      <c r="B98" s="3">
        <f>LEFT(CLEAN(TRIM('Skref 1'!E98)),50)</f>
      </c>
      <c r="C98" s="3">
        <f>LEFT(CLEAN(TRIM('Skref 1'!F98)),50)</f>
      </c>
      <c r="D98" s="3">
        <f>LEFT(CLEAN(TRIM('Skref 1'!G98)),50)</f>
      </c>
      <c r="E98" s="3">
        <f>LEFT(CLEAN(TRIM('Skref 1'!K98)),2)</f>
      </c>
      <c r="F98" s="3">
        <f>IF(ISBLANK('Skref 1'!N98),"",'Skref 1'!N98)</f>
      </c>
      <c r="G98" s="3">
        <f>LEFT(CLEAN(TRIM('Skref 1'!H98)),105)</f>
      </c>
      <c r="H98" s="3">
        <f>LEFT(CLEAN(TRIM('Skref 1'!I98)),140)</f>
      </c>
      <c r="I98" s="3">
        <f>LEFT(CLEAN(TRIM('Skref 1'!I98)),50)</f>
      </c>
      <c r="J98" s="3">
        <f>LEFT(CLEAN(TRIM('Skref 1'!J98)),105)</f>
      </c>
      <c r="K98" s="3">
        <f>IF(Magic!A105=0,'Skref 1'!L98,"")</f>
        <v>0</v>
      </c>
      <c r="L98" s="26">
        <f>'Skref 1'!C98</f>
        <v>0</v>
      </c>
      <c r="M98" s="3">
        <f>IF(Magic!A105=0,LEFT('Skref 1'!L98,8),'Skref 1'!L98)</f>
      </c>
      <c r="N98" s="3">
        <f>LEFT(CLEAN(TRIM('Skref 1'!K98)),140)</f>
      </c>
      <c r="O98" s="3" t="s">
        <v>808</v>
      </c>
      <c r="P98" s="3" t="s">
        <v>808</v>
      </c>
      <c r="Q98" s="3"/>
      <c r="R98" s="3">
        <f>LEFT(CLEAN(TRIM('Skref 1'!D98)),3)</f>
      </c>
      <c r="S98" s="3">
        <f>LEFT(CLEAN(TRIM('Skref 1'!M98)),30)</f>
      </c>
      <c r="T98" s="3">
        <f>IF(ISBLANK('Skref 1'!N98)=1,"",'Skref 1'!N98)</f>
        <v>0</v>
      </c>
    </row>
    <row r="99" spans="1:20" ht="15">
      <c r="A99" s="3">
        <f>LEFT(CLEAN(TRIM('Skref 1'!B99)),50)</f>
      </c>
      <c r="B99" s="3">
        <f>LEFT(CLEAN(TRIM('Skref 1'!E99)),50)</f>
      </c>
      <c r="C99" s="3">
        <f>LEFT(CLEAN(TRIM('Skref 1'!F99)),50)</f>
      </c>
      <c r="D99" s="3">
        <f>LEFT(CLEAN(TRIM('Skref 1'!G99)),50)</f>
      </c>
      <c r="E99" s="3">
        <f>LEFT(CLEAN(TRIM('Skref 1'!K99)),2)</f>
      </c>
      <c r="F99" s="3">
        <f>IF(ISBLANK('Skref 1'!N99),"",'Skref 1'!N99)</f>
      </c>
      <c r="G99" s="3">
        <f>LEFT(CLEAN(TRIM('Skref 1'!H99)),105)</f>
      </c>
      <c r="H99" s="3">
        <f>LEFT(CLEAN(TRIM('Skref 1'!I99)),140)</f>
      </c>
      <c r="I99" s="3">
        <f>LEFT(CLEAN(TRIM('Skref 1'!I99)),50)</f>
      </c>
      <c r="J99" s="3">
        <f>LEFT(CLEAN(TRIM('Skref 1'!J99)),105)</f>
      </c>
      <c r="K99" s="3">
        <f>IF(Magic!A106=0,'Skref 1'!L99,"")</f>
        <v>0</v>
      </c>
      <c r="L99" s="26">
        <f>'Skref 1'!C99</f>
        <v>0</v>
      </c>
      <c r="M99" s="3">
        <f>IF(Magic!A106=0,LEFT('Skref 1'!L99,8),'Skref 1'!L99)</f>
      </c>
      <c r="N99" s="3">
        <f>LEFT(CLEAN(TRIM('Skref 1'!K99)),140)</f>
      </c>
      <c r="O99" s="3" t="s">
        <v>808</v>
      </c>
      <c r="P99" s="3" t="s">
        <v>808</v>
      </c>
      <c r="Q99" s="3"/>
      <c r="R99" s="3">
        <f>LEFT(CLEAN(TRIM('Skref 1'!D99)),3)</f>
      </c>
      <c r="S99" s="3">
        <f>LEFT(CLEAN(TRIM('Skref 1'!M99)),30)</f>
      </c>
      <c r="T99" s="3"/>
    </row>
    <row r="100" spans="1:20" ht="15">
      <c r="A100" s="3">
        <f>LEFT(CLEAN(TRIM('Skref 1'!B100)),50)</f>
      </c>
      <c r="B100" s="3">
        <f>LEFT(CLEAN(TRIM('Skref 1'!E100)),50)</f>
      </c>
      <c r="C100" s="3">
        <f>LEFT(CLEAN(TRIM('Skref 1'!F100)),50)</f>
      </c>
      <c r="D100" s="3">
        <f>LEFT(CLEAN(TRIM('Skref 1'!G100)),50)</f>
      </c>
      <c r="E100" s="3">
        <f>LEFT(CLEAN(TRIM('Skref 1'!K100)),2)</f>
      </c>
      <c r="F100" s="3">
        <f>IF(ISBLANK('Skref 1'!N100),"",'Skref 1'!N100)</f>
      </c>
      <c r="G100" s="3">
        <f>LEFT(CLEAN(TRIM('Skref 1'!H100)),105)</f>
      </c>
      <c r="H100" s="3">
        <f>LEFT(CLEAN(TRIM('Skref 1'!I100)),140)</f>
      </c>
      <c r="I100" s="3">
        <f>LEFT(CLEAN(TRIM('Skref 1'!I100)),50)</f>
      </c>
      <c r="J100" s="3">
        <f>LEFT(CLEAN(TRIM('Skref 1'!J100)),105)</f>
      </c>
      <c r="K100" s="3">
        <f>IF(Magic!A107=0,'Skref 1'!L100,"")</f>
        <v>0</v>
      </c>
      <c r="L100" s="26">
        <f>'Skref 1'!C100</f>
        <v>0</v>
      </c>
      <c r="M100" s="3">
        <f>IF(Magic!A107=0,LEFT('Skref 1'!L100,8),'Skref 1'!L100)</f>
      </c>
      <c r="N100" s="3">
        <f>LEFT(CLEAN(TRIM('Skref 1'!K100)),140)</f>
      </c>
      <c r="O100" s="3" t="s">
        <v>808</v>
      </c>
      <c r="P100" s="3" t="s">
        <v>808</v>
      </c>
      <c r="Q100" s="3"/>
      <c r="R100" s="3">
        <f>LEFT(CLEAN(TRIM('Skref 1'!D100)),3)</f>
      </c>
      <c r="S100" s="3">
        <f>LEFT(CLEAN(TRIM('Skref 1'!M100)),30)</f>
      </c>
      <c r="T100" s="3"/>
    </row>
    <row r="101" spans="1:20" ht="15">
      <c r="A101" s="3">
        <f>LEFT(CLEAN(TRIM('Skref 1'!B101)),50)</f>
      </c>
      <c r="B101" s="3">
        <f>LEFT(CLEAN(TRIM('Skref 1'!E101)),50)</f>
      </c>
      <c r="C101" s="3">
        <f>LEFT(CLEAN(TRIM('Skref 1'!F101)),50)</f>
      </c>
      <c r="D101" s="3">
        <f>LEFT(CLEAN(TRIM('Skref 1'!G101)),50)</f>
      </c>
      <c r="E101" s="3">
        <f>LEFT(CLEAN(TRIM('Skref 1'!K101)),2)</f>
      </c>
      <c r="F101" s="3">
        <f>IF(ISBLANK('Skref 1'!N101),"",'Skref 1'!N101)</f>
      </c>
      <c r="G101" s="3">
        <f>LEFT(CLEAN(TRIM('Skref 1'!H101)),105)</f>
      </c>
      <c r="H101" s="3">
        <f>LEFT(CLEAN(TRIM('Skref 1'!I101)),140)</f>
      </c>
      <c r="I101" s="3">
        <f>LEFT(CLEAN(TRIM('Skref 1'!I101)),50)</f>
      </c>
      <c r="J101" s="3">
        <f>LEFT(CLEAN(TRIM('Skref 1'!J101)),105)</f>
      </c>
      <c r="K101" s="3">
        <f>IF(Magic!A108=0,'Skref 1'!L101,"")</f>
        <v>0</v>
      </c>
      <c r="L101" s="26">
        <f>'Skref 1'!C101</f>
        <v>0</v>
      </c>
      <c r="M101" s="3">
        <f>IF(Magic!A108=0,LEFT('Skref 1'!L101,8),'Skref 1'!L101)</f>
      </c>
      <c r="N101" s="3">
        <f>LEFT(CLEAN(TRIM('Skref 1'!K101)),140)</f>
      </c>
      <c r="O101" s="3" t="s">
        <v>808</v>
      </c>
      <c r="P101" s="3" t="s">
        <v>808</v>
      </c>
      <c r="Q101" s="3"/>
      <c r="R101" s="3">
        <f>LEFT(CLEAN(TRIM('Skref 1'!D101)),3)</f>
      </c>
      <c r="S101" s="3">
        <f>LEFT(CLEAN(TRIM('Skref 1'!M101)),30)</f>
      </c>
      <c r="T101" s="3"/>
    </row>
    <row r="102" spans="1:20" ht="15">
      <c r="A102" s="3">
        <f>LEFT(CLEAN(TRIM('Skref 1'!B102)),50)</f>
      </c>
      <c r="B102" s="3">
        <f>LEFT(CLEAN(TRIM('Skref 1'!E102)),50)</f>
      </c>
      <c r="C102" s="3">
        <f>LEFT(CLEAN(TRIM('Skref 1'!F102)),50)</f>
      </c>
      <c r="D102" s="3">
        <f>LEFT(CLEAN(TRIM('Skref 1'!G102)),50)</f>
      </c>
      <c r="E102" s="3">
        <f>LEFT(CLEAN(TRIM('Skref 1'!K102)),2)</f>
      </c>
      <c r="F102" s="3">
        <f>IF(ISBLANK('Skref 1'!N102),"",'Skref 1'!N102)</f>
      </c>
      <c r="G102" s="3">
        <f>LEFT(CLEAN(TRIM('Skref 1'!H102)),105)</f>
      </c>
      <c r="H102" s="3">
        <f>LEFT(CLEAN(TRIM('Skref 1'!I102)),140)</f>
      </c>
      <c r="I102" s="3">
        <f>LEFT(CLEAN(TRIM('Skref 1'!I102)),50)</f>
      </c>
      <c r="J102" s="3">
        <f>LEFT(CLEAN(TRIM('Skref 1'!J102)),105)</f>
      </c>
      <c r="K102" s="3">
        <f>IF(Magic!A109=0,'Skref 1'!L102,"")</f>
        <v>0</v>
      </c>
      <c r="L102" s="26">
        <f>'Skref 1'!C102</f>
        <v>0</v>
      </c>
      <c r="M102" s="3">
        <f>IF(Magic!A109=0,LEFT('Skref 1'!L102,8),'Skref 1'!L102)</f>
      </c>
      <c r="N102" s="3">
        <f>LEFT(CLEAN(TRIM('Skref 1'!K102)),140)</f>
      </c>
      <c r="O102" s="3"/>
      <c r="P102" s="3"/>
      <c r="Q102" s="3"/>
      <c r="R102" s="3">
        <f>LEFT(CLEAN(TRIM('Skref 1'!D102)),3)</f>
      </c>
      <c r="S102" s="3">
        <f>LEFT(CLEAN(TRIM('Skref 1'!M102)),30)</f>
      </c>
      <c r="T102" s="3"/>
    </row>
    <row r="103" spans="1:20" ht="15">
      <c r="A103" s="3">
        <f>LEFT(CLEAN(TRIM('Skref 1'!B103)),50)</f>
      </c>
      <c r="B103" s="3">
        <f>LEFT(CLEAN(TRIM('Skref 1'!E103)),50)</f>
      </c>
      <c r="C103" s="3">
        <f>LEFT(CLEAN(TRIM('Skref 1'!F103)),50)</f>
      </c>
      <c r="D103" s="3">
        <f>LEFT(CLEAN(TRIM('Skref 1'!G103)),50)</f>
      </c>
      <c r="E103" s="3">
        <f>LEFT(CLEAN(TRIM('Skref 1'!K103)),2)</f>
      </c>
      <c r="F103" s="3">
        <f>IF(ISBLANK('Skref 1'!N103),"",'Skref 1'!N103)</f>
      </c>
      <c r="G103" s="3">
        <f>LEFT(CLEAN(TRIM('Skref 1'!H103)),105)</f>
      </c>
      <c r="H103" s="3">
        <f>LEFT(CLEAN(TRIM('Skref 1'!I103)),140)</f>
      </c>
      <c r="I103" s="3">
        <f>LEFT(CLEAN(TRIM('Skref 1'!I103)),50)</f>
      </c>
      <c r="J103" s="3">
        <f>LEFT(CLEAN(TRIM('Skref 1'!J103)),105)</f>
      </c>
      <c r="K103" s="3">
        <f>IF(Magic!A110=0,'Skref 1'!L103,"")</f>
        <v>0</v>
      </c>
      <c r="L103" s="26">
        <f>'Skref 1'!C103</f>
        <v>0</v>
      </c>
      <c r="M103" s="3">
        <f>IF(Magic!A110=0,LEFT('Skref 1'!L103,8),'Skref 1'!L103)</f>
      </c>
      <c r="N103" s="3">
        <f>LEFT(CLEAN(TRIM('Skref 1'!K103)),140)</f>
      </c>
      <c r="O103" s="3"/>
      <c r="P103" s="3"/>
      <c r="Q103" s="3"/>
      <c r="R103" s="3">
        <f>LEFT(CLEAN(TRIM('Skref 1'!D103)),3)</f>
      </c>
      <c r="S103" s="3">
        <f>LEFT(CLEAN(TRIM('Skref 1'!M103)),30)</f>
      </c>
      <c r="T103" s="3"/>
    </row>
    <row r="104" spans="1:20" ht="15">
      <c r="A104" s="3">
        <f>LEFT(CLEAN(TRIM('Skref 1'!B104)),50)</f>
      </c>
      <c r="B104" s="3">
        <f>LEFT(CLEAN(TRIM('Skref 1'!E104)),50)</f>
      </c>
      <c r="C104" s="3">
        <f>LEFT(CLEAN(TRIM('Skref 1'!F104)),50)</f>
      </c>
      <c r="D104" s="3">
        <f>LEFT(CLEAN(TRIM('Skref 1'!G104)),50)</f>
      </c>
      <c r="E104" s="3">
        <f>LEFT(CLEAN(TRIM('Skref 1'!K104)),2)</f>
      </c>
      <c r="F104" s="3">
        <f>IF(ISBLANK('Skref 1'!N104),"",'Skref 1'!N104)</f>
      </c>
      <c r="G104" s="3">
        <f>LEFT(CLEAN(TRIM('Skref 1'!H104)),105)</f>
      </c>
      <c r="H104" s="3">
        <f>LEFT(CLEAN(TRIM('Skref 1'!I104)),140)</f>
      </c>
      <c r="I104" s="3">
        <f>LEFT(CLEAN(TRIM('Skref 1'!I104)),50)</f>
      </c>
      <c r="J104" s="3">
        <f>LEFT(CLEAN(TRIM('Skref 1'!J104)),105)</f>
      </c>
      <c r="K104" s="3">
        <f>IF(Magic!A111=0,'Skref 1'!L104,"")</f>
        <v>0</v>
      </c>
      <c r="L104" s="26">
        <f>'Skref 1'!C104</f>
        <v>0</v>
      </c>
      <c r="M104" s="3">
        <f>IF(Magic!A111=0,LEFT('Skref 1'!L104,8),'Skref 1'!L104)</f>
      </c>
      <c r="N104" s="3">
        <f>LEFT(CLEAN(TRIM('Skref 1'!K104)),140)</f>
      </c>
      <c r="O104" s="3"/>
      <c r="P104" s="3"/>
      <c r="Q104" s="3"/>
      <c r="R104" s="3">
        <f>LEFT(CLEAN(TRIM('Skref 1'!D104)),3)</f>
      </c>
      <c r="S104" s="3">
        <f>LEFT(CLEAN(TRIM('Skref 1'!M104)),30)</f>
      </c>
      <c r="T104" s="3"/>
    </row>
    <row r="105" spans="1:20" ht="15">
      <c r="A105" s="3">
        <f>LEFT(CLEAN(TRIM('Skref 1'!B105)),50)</f>
      </c>
      <c r="B105" s="3">
        <f>LEFT(CLEAN(TRIM('Skref 1'!E105)),50)</f>
      </c>
      <c r="C105" s="3">
        <f>LEFT(CLEAN(TRIM('Skref 1'!F105)),50)</f>
      </c>
      <c r="D105" s="3">
        <f>LEFT(CLEAN(TRIM('Skref 1'!G105)),50)</f>
      </c>
      <c r="E105" s="3">
        <f>LEFT(CLEAN(TRIM('Skref 1'!K105)),2)</f>
      </c>
      <c r="F105" s="3">
        <f>IF(ISBLANK('Skref 1'!N105),"",'Skref 1'!N105)</f>
      </c>
      <c r="G105" s="3">
        <f>LEFT(CLEAN(TRIM('Skref 1'!H105)),105)</f>
      </c>
      <c r="H105" s="3">
        <f>LEFT(CLEAN(TRIM('Skref 1'!I105)),140)</f>
      </c>
      <c r="I105" s="3">
        <f>LEFT(CLEAN(TRIM('Skref 1'!I105)),50)</f>
      </c>
      <c r="J105" s="3">
        <f>LEFT(CLEAN(TRIM('Skref 1'!J105)),105)</f>
      </c>
      <c r="K105" s="3">
        <f>IF(Magic!A112=0,'Skref 1'!L105,"")</f>
        <v>0</v>
      </c>
      <c r="L105" s="26">
        <f>'Skref 1'!C105</f>
        <v>0</v>
      </c>
      <c r="M105" s="3">
        <f>IF(Magic!A112=0,LEFT('Skref 1'!L105,8),'Skref 1'!L105)</f>
      </c>
      <c r="N105" s="3">
        <f>LEFT(CLEAN(TRIM('Skref 1'!K105)),140)</f>
      </c>
      <c r="O105" s="3" t="s">
        <v>808</v>
      </c>
      <c r="P105" s="3" t="s">
        <v>808</v>
      </c>
      <c r="Q105" s="3"/>
      <c r="R105" s="3">
        <f>LEFT(CLEAN(TRIM('Skref 1'!D105)),3)</f>
      </c>
      <c r="S105" s="3">
        <f>LEFT(CLEAN(TRIM('Skref 1'!M105)),30)</f>
      </c>
      <c r="T105" s="3"/>
    </row>
    <row r="106" spans="1:20" ht="15">
      <c r="A106" s="3">
        <f>LEFT(CLEAN(TRIM('Skref 1'!B106)),50)</f>
      </c>
      <c r="B106" s="3">
        <f>LEFT(CLEAN(TRIM('Skref 1'!E106)),50)</f>
      </c>
      <c r="C106" s="3">
        <f>LEFT(CLEAN(TRIM('Skref 1'!F106)),50)</f>
      </c>
      <c r="D106" s="3">
        <f>LEFT(CLEAN(TRIM('Skref 1'!G106)),50)</f>
      </c>
      <c r="E106" s="3">
        <f>LEFT(CLEAN(TRIM('Skref 1'!K106)),2)</f>
      </c>
      <c r="F106" s="3">
        <f>IF(ISBLANK('Skref 1'!N106),"",'Skref 1'!N106)</f>
      </c>
      <c r="G106" s="3">
        <f>LEFT(CLEAN(TRIM('Skref 1'!H106)),105)</f>
      </c>
      <c r="H106" s="3">
        <f>LEFT(CLEAN(TRIM('Skref 1'!I106)),140)</f>
      </c>
      <c r="I106" s="3">
        <f>LEFT(CLEAN(TRIM('Skref 1'!I106)),50)</f>
      </c>
      <c r="J106" s="3">
        <f>LEFT(CLEAN(TRIM('Skref 1'!J106)),105)</f>
      </c>
      <c r="K106" s="3">
        <f>IF(Magic!A113=0,'Skref 1'!L106,"")</f>
        <v>0</v>
      </c>
      <c r="L106" s="26">
        <f>'Skref 1'!C106</f>
        <v>0</v>
      </c>
      <c r="M106" s="3">
        <f>IF(Magic!A113=0,LEFT('Skref 1'!L106,8),'Skref 1'!L106)</f>
      </c>
      <c r="N106" s="3">
        <f>LEFT(CLEAN(TRIM('Skref 1'!K106)),140)</f>
      </c>
      <c r="O106" s="3"/>
      <c r="P106" s="3"/>
      <c r="Q106" s="3"/>
      <c r="R106" s="3">
        <f>LEFT(CLEAN(TRIM('Skref 1'!D106)),3)</f>
      </c>
      <c r="S106" s="3">
        <f>LEFT(CLEAN(TRIM('Skref 1'!M106)),30)</f>
      </c>
      <c r="T106" s="3">
        <f>IF(ISBLANK('Skref 1'!N106)=1,"",'Skref 1'!N106)</f>
        <v>0</v>
      </c>
    </row>
    <row r="107" spans="1:20" ht="15">
      <c r="A107" s="3">
        <f>LEFT(CLEAN(TRIM('Skref 1'!B107)),50)</f>
      </c>
      <c r="B107" s="3">
        <f>LEFT(CLEAN(TRIM('Skref 1'!E107)),50)</f>
      </c>
      <c r="C107" s="3">
        <f>LEFT(CLEAN(TRIM('Skref 1'!F107)),50)</f>
      </c>
      <c r="D107" s="3">
        <f>LEFT(CLEAN(TRIM('Skref 1'!G107)),50)</f>
      </c>
      <c r="E107" s="3">
        <f>LEFT(CLEAN(TRIM('Skref 1'!K107)),2)</f>
      </c>
      <c r="F107" s="3">
        <f>IF(ISBLANK('Skref 1'!N107),"",'Skref 1'!N107)</f>
      </c>
      <c r="G107" s="3">
        <f>LEFT(CLEAN(TRIM('Skref 1'!H107)),105)</f>
      </c>
      <c r="H107" s="3">
        <f>LEFT(CLEAN(TRIM('Skref 1'!I107)),140)</f>
      </c>
      <c r="I107" s="3">
        <f>LEFT(CLEAN(TRIM('Skref 1'!I107)),50)</f>
      </c>
      <c r="J107" s="3">
        <f>LEFT(CLEAN(TRIM('Skref 1'!J107)),105)</f>
      </c>
      <c r="K107" s="3">
        <f>IF(Magic!A114=0,'Skref 1'!L107,"")</f>
        <v>0</v>
      </c>
      <c r="L107" s="26">
        <f>'Skref 1'!C107</f>
        <v>0</v>
      </c>
      <c r="M107" s="3">
        <f>IF(Magic!A114=0,LEFT('Skref 1'!L107,8),'Skref 1'!L107)</f>
      </c>
      <c r="N107" s="3">
        <f>LEFT(CLEAN(TRIM('Skref 1'!K107)),140)</f>
      </c>
      <c r="O107" s="3" t="s">
        <v>808</v>
      </c>
      <c r="P107" s="3" t="s">
        <v>808</v>
      </c>
      <c r="Q107" s="3"/>
      <c r="R107" s="3">
        <f>LEFT(CLEAN(TRIM('Skref 1'!D107)),3)</f>
      </c>
      <c r="S107" s="3">
        <f>LEFT(CLEAN(TRIM('Skref 1'!M107)),30)</f>
      </c>
      <c r="T107" s="3"/>
    </row>
    <row r="108" spans="1:20" ht="15">
      <c r="A108" s="3">
        <f>LEFT(CLEAN(TRIM('Skref 1'!B108)),50)</f>
      </c>
      <c r="B108" s="3">
        <f>LEFT(CLEAN(TRIM('Skref 1'!E108)),50)</f>
      </c>
      <c r="C108" s="3">
        <f>LEFT(CLEAN(TRIM('Skref 1'!F108)),50)</f>
      </c>
      <c r="D108" s="3">
        <f>LEFT(CLEAN(TRIM('Skref 1'!G108)),50)</f>
      </c>
      <c r="E108" s="3">
        <f>LEFT(CLEAN(TRIM('Skref 1'!K108)),2)</f>
      </c>
      <c r="F108" s="3">
        <f>IF(ISBLANK('Skref 1'!N108),"",'Skref 1'!N108)</f>
      </c>
      <c r="G108" s="3">
        <f>LEFT(CLEAN(TRIM('Skref 1'!H108)),105)</f>
      </c>
      <c r="H108" s="3">
        <f>LEFT(CLEAN(TRIM('Skref 1'!I108)),140)</f>
      </c>
      <c r="I108" s="3">
        <f>LEFT(CLEAN(TRIM('Skref 1'!I108)),50)</f>
      </c>
      <c r="J108" s="3">
        <f>LEFT(CLEAN(TRIM('Skref 1'!J108)),105)</f>
      </c>
      <c r="K108" s="3">
        <f>IF(Magic!A115=0,'Skref 1'!L108,"")</f>
        <v>0</v>
      </c>
      <c r="L108" s="26">
        <f>'Skref 1'!C108</f>
        <v>0</v>
      </c>
      <c r="M108" s="3">
        <f>IF(Magic!A115=0,LEFT('Skref 1'!L108,8),'Skref 1'!L108)</f>
      </c>
      <c r="N108" s="3">
        <f>LEFT(CLEAN(TRIM('Skref 1'!K108)),140)</f>
      </c>
      <c r="O108" s="3" t="s">
        <v>809</v>
      </c>
      <c r="P108" s="3" t="s">
        <v>809</v>
      </c>
      <c r="Q108" s="3"/>
      <c r="R108" s="3">
        <f>LEFT(CLEAN(TRIM('Skref 1'!D108)),3)</f>
      </c>
      <c r="S108" s="3">
        <f>LEFT(CLEAN(TRIM('Skref 1'!M108)),30)</f>
      </c>
      <c r="T108" s="3"/>
    </row>
    <row r="109" spans="1:20" ht="15">
      <c r="A109" s="3">
        <f>LEFT(CLEAN(TRIM('Skref 1'!B109)),50)</f>
      </c>
      <c r="B109" s="3">
        <f>LEFT(CLEAN(TRIM('Skref 1'!E109)),50)</f>
      </c>
      <c r="C109" s="3">
        <f>LEFT(CLEAN(TRIM('Skref 1'!F109)),50)</f>
      </c>
      <c r="D109" s="3">
        <f>LEFT(CLEAN(TRIM('Skref 1'!G109)),50)</f>
      </c>
      <c r="E109" s="3">
        <f>LEFT(CLEAN(TRIM('Skref 1'!K109)),2)</f>
      </c>
      <c r="F109" s="3">
        <f>IF(ISBLANK('Skref 1'!N109),"",'Skref 1'!N109)</f>
      </c>
      <c r="G109" s="3">
        <f>LEFT(CLEAN(TRIM('Skref 1'!H109)),105)</f>
      </c>
      <c r="H109" s="3">
        <f>LEFT(CLEAN(TRIM('Skref 1'!I109)),140)</f>
      </c>
      <c r="I109" s="3">
        <f>LEFT(CLEAN(TRIM('Skref 1'!I109)),50)</f>
      </c>
      <c r="J109" s="3">
        <f>LEFT(CLEAN(TRIM('Skref 1'!J109)),105)</f>
      </c>
      <c r="K109" s="3">
        <f>IF(Magic!A116=0,'Skref 1'!L109,"")</f>
        <v>0</v>
      </c>
      <c r="L109" s="26">
        <f>'Skref 1'!C109</f>
        <v>0</v>
      </c>
      <c r="M109" s="3">
        <f>IF(Magic!A116=0,LEFT('Skref 1'!L109,8),'Skref 1'!L109)</f>
      </c>
      <c r="N109" s="3">
        <f>LEFT(CLEAN(TRIM('Skref 1'!K109)),140)</f>
      </c>
      <c r="O109" s="3"/>
      <c r="P109" s="3"/>
      <c r="Q109" s="3"/>
      <c r="R109" s="3">
        <f>LEFT(CLEAN(TRIM('Skref 1'!D109)),3)</f>
      </c>
      <c r="S109" s="3">
        <f>LEFT(CLEAN(TRIM('Skref 1'!M109)),30)</f>
      </c>
      <c r="T109" s="3"/>
    </row>
    <row r="110" spans="1:20" ht="15">
      <c r="A110" s="3">
        <f>LEFT(CLEAN(TRIM('Skref 1'!B110)),50)</f>
      </c>
      <c r="B110" s="3">
        <f>LEFT(CLEAN(TRIM('Skref 1'!E110)),50)</f>
      </c>
      <c r="C110" s="3">
        <f>LEFT(CLEAN(TRIM('Skref 1'!F110)),50)</f>
      </c>
      <c r="D110" s="3">
        <f>LEFT(CLEAN(TRIM('Skref 1'!G110)),50)</f>
      </c>
      <c r="E110" s="3">
        <f>LEFT(CLEAN(TRIM('Skref 1'!K110)),2)</f>
      </c>
      <c r="F110" s="3">
        <f>IF(ISBLANK('Skref 1'!N110),"",'Skref 1'!N110)</f>
      </c>
      <c r="G110" s="3">
        <f>LEFT(CLEAN(TRIM('Skref 1'!H110)),105)</f>
      </c>
      <c r="H110" s="3">
        <f>LEFT(CLEAN(TRIM('Skref 1'!I110)),140)</f>
      </c>
      <c r="I110" s="3">
        <f>LEFT(CLEAN(TRIM('Skref 1'!I110)),50)</f>
      </c>
      <c r="J110" s="3">
        <f>LEFT(CLEAN(TRIM('Skref 1'!J110)),105)</f>
      </c>
      <c r="K110" s="3">
        <f>IF(Magic!A117=0,'Skref 1'!L110,"")</f>
        <v>0</v>
      </c>
      <c r="L110" s="26">
        <f>'Skref 1'!C110</f>
        <v>0</v>
      </c>
      <c r="M110" s="3">
        <f>IF(Magic!A117=0,LEFT('Skref 1'!L110,8),'Skref 1'!L110)</f>
      </c>
      <c r="N110" s="3">
        <f>LEFT(CLEAN(TRIM('Skref 1'!K110)),140)</f>
      </c>
      <c r="O110" s="3"/>
      <c r="P110" s="3"/>
      <c r="Q110" s="3"/>
      <c r="R110" s="3">
        <f>LEFT(CLEAN(TRIM('Skref 1'!D110)),3)</f>
      </c>
      <c r="S110" s="3">
        <f>LEFT(CLEAN(TRIM('Skref 1'!M110)),30)</f>
      </c>
      <c r="T110" s="3"/>
    </row>
    <row r="111" spans="1:20" ht="15">
      <c r="A111" s="3">
        <f>LEFT(CLEAN(TRIM('Skref 1'!B111)),50)</f>
      </c>
      <c r="B111" s="3">
        <f>LEFT(CLEAN(TRIM('Skref 1'!E111)),50)</f>
      </c>
      <c r="C111" s="3">
        <f>LEFT(CLEAN(TRIM('Skref 1'!F111)),50)</f>
      </c>
      <c r="D111" s="3">
        <f>LEFT(CLEAN(TRIM('Skref 1'!G111)),50)</f>
      </c>
      <c r="E111" s="3">
        <f>LEFT(CLEAN(TRIM('Skref 1'!K111)),2)</f>
      </c>
      <c r="F111" s="3">
        <f>IF(ISBLANK('Skref 1'!N111),"",'Skref 1'!N111)</f>
      </c>
      <c r="G111" s="3">
        <f>LEFT(CLEAN(TRIM('Skref 1'!H111)),105)</f>
      </c>
      <c r="H111" s="3">
        <f>LEFT(CLEAN(TRIM('Skref 1'!I111)),140)</f>
      </c>
      <c r="I111" s="3">
        <f>LEFT(CLEAN(TRIM('Skref 1'!I111)),50)</f>
      </c>
      <c r="J111" s="3">
        <f>LEFT(CLEAN(TRIM('Skref 1'!J111)),105)</f>
      </c>
      <c r="K111" s="3">
        <f>IF(Magic!A118=0,'Skref 1'!L111,"")</f>
        <v>0</v>
      </c>
      <c r="L111" s="26">
        <f>'Skref 1'!C111</f>
        <v>0</v>
      </c>
      <c r="M111" s="3">
        <f>IF(Magic!A118=0,LEFT('Skref 1'!L111,8),'Skref 1'!L111)</f>
      </c>
      <c r="N111" s="3">
        <f>LEFT(CLEAN(TRIM('Skref 1'!K111)),140)</f>
      </c>
      <c r="O111" s="3" t="s">
        <v>809</v>
      </c>
      <c r="P111" s="3" t="s">
        <v>809</v>
      </c>
      <c r="Q111" s="3"/>
      <c r="R111" s="3">
        <f>LEFT(CLEAN(TRIM('Skref 1'!D111)),3)</f>
      </c>
      <c r="S111" s="3">
        <f>LEFT(CLEAN(TRIM('Skref 1'!M111)),30)</f>
      </c>
      <c r="T111" s="3"/>
    </row>
    <row r="112" spans="1:20" ht="15">
      <c r="A112" s="3">
        <f>LEFT(CLEAN(TRIM('Skref 1'!B112)),50)</f>
      </c>
      <c r="B112" s="3">
        <f>LEFT(CLEAN(TRIM('Skref 1'!E112)),50)</f>
      </c>
      <c r="C112" s="3">
        <f>LEFT(CLEAN(TRIM('Skref 1'!F112)),50)</f>
      </c>
      <c r="D112" s="3">
        <f>LEFT(CLEAN(TRIM('Skref 1'!G112)),50)</f>
      </c>
      <c r="E112" s="3">
        <f>LEFT(CLEAN(TRIM('Skref 1'!K112)),2)</f>
      </c>
      <c r="F112" s="3">
        <f>IF(ISBLANK('Skref 1'!N112),"",'Skref 1'!N112)</f>
      </c>
      <c r="G112" s="3">
        <f>LEFT(CLEAN(TRIM('Skref 1'!H112)),105)</f>
      </c>
      <c r="H112" s="3">
        <f>LEFT(CLEAN(TRIM('Skref 1'!I112)),140)</f>
      </c>
      <c r="I112" s="3">
        <f>LEFT(CLEAN(TRIM('Skref 1'!I112)),50)</f>
      </c>
      <c r="J112" s="3">
        <f>LEFT(CLEAN(TRIM('Skref 1'!J112)),105)</f>
      </c>
      <c r="K112" s="3">
        <f>IF(Magic!A119=0,'Skref 1'!L112,"")</f>
        <v>0</v>
      </c>
      <c r="L112" s="26">
        <f>'Skref 1'!C112</f>
        <v>0</v>
      </c>
      <c r="M112" s="3">
        <f>IF(Magic!A119=0,LEFT('Skref 1'!L112,8),'Skref 1'!L112)</f>
      </c>
      <c r="N112" s="3">
        <f>LEFT(CLEAN(TRIM('Skref 1'!K112)),140)</f>
      </c>
      <c r="O112" s="3" t="s">
        <v>808</v>
      </c>
      <c r="P112" s="3" t="s">
        <v>808</v>
      </c>
      <c r="Q112" s="3"/>
      <c r="R112" s="3">
        <f>LEFT(CLEAN(TRIM('Skref 1'!D112)),3)</f>
      </c>
      <c r="S112" s="3">
        <f>LEFT(CLEAN(TRIM('Skref 1'!M112)),30)</f>
      </c>
      <c r="T112" s="3"/>
    </row>
    <row r="113" spans="1:20" ht="15">
      <c r="A113" s="3">
        <f>LEFT(CLEAN(TRIM('Skref 1'!B113)),50)</f>
      </c>
      <c r="B113" s="3">
        <f>LEFT(CLEAN(TRIM('Skref 1'!E113)),50)</f>
      </c>
      <c r="C113" s="3">
        <f>LEFT(CLEAN(TRIM('Skref 1'!F113)),50)</f>
      </c>
      <c r="D113" s="3">
        <f>LEFT(CLEAN(TRIM('Skref 1'!G113)),50)</f>
      </c>
      <c r="E113" s="3">
        <f>LEFT(CLEAN(TRIM('Skref 1'!K113)),2)</f>
      </c>
      <c r="F113" s="3">
        <f>IF(ISBLANK('Skref 1'!N113),"",'Skref 1'!N113)</f>
      </c>
      <c r="G113" s="3">
        <f>LEFT(CLEAN(TRIM('Skref 1'!H113)),105)</f>
      </c>
      <c r="H113" s="3">
        <f>LEFT(CLEAN(TRIM('Skref 1'!I113)),140)</f>
      </c>
      <c r="I113" s="3">
        <f>LEFT(CLEAN(TRIM('Skref 1'!I113)),50)</f>
      </c>
      <c r="J113" s="3">
        <f>LEFT(CLEAN(TRIM('Skref 1'!J113)),105)</f>
      </c>
      <c r="K113" s="3">
        <f>IF(Magic!A120=0,'Skref 1'!L113,"")</f>
        <v>0</v>
      </c>
      <c r="L113" s="26">
        <f>'Skref 1'!C113</f>
        <v>0</v>
      </c>
      <c r="M113" s="3">
        <f>IF(Magic!A120=0,LEFT('Skref 1'!L113,8),'Skref 1'!L113)</f>
      </c>
      <c r="N113" s="3">
        <f>LEFT(CLEAN(TRIM('Skref 1'!K113)),140)</f>
      </c>
      <c r="O113" s="3"/>
      <c r="P113" s="3"/>
      <c r="Q113" s="3"/>
      <c r="R113" s="3">
        <f>LEFT(CLEAN(TRIM('Skref 1'!D113)),3)</f>
      </c>
      <c r="S113" s="3">
        <f>LEFT(CLEAN(TRIM('Skref 1'!M113)),30)</f>
      </c>
      <c r="T113" s="3">
        <f>IF(ISBLANK('Skref 1'!N113)=1,"",'Skref 1'!N113)</f>
        <v>0</v>
      </c>
    </row>
    <row r="114" spans="1:20" ht="15">
      <c r="A114" s="3">
        <f>LEFT(CLEAN(TRIM('Skref 1'!B114)),50)</f>
      </c>
      <c r="B114" s="3">
        <f>LEFT(CLEAN(TRIM('Skref 1'!E114)),50)</f>
      </c>
      <c r="C114" s="3">
        <f>LEFT(CLEAN(TRIM('Skref 1'!F114)),50)</f>
      </c>
      <c r="D114" s="3">
        <f>LEFT(CLEAN(TRIM('Skref 1'!G114)),50)</f>
      </c>
      <c r="E114" s="3">
        <f>LEFT(CLEAN(TRIM('Skref 1'!K114)),2)</f>
      </c>
      <c r="F114" s="3">
        <f>IF(ISBLANK('Skref 1'!N114),"",'Skref 1'!N114)</f>
      </c>
      <c r="G114" s="3">
        <f>LEFT(CLEAN(TRIM('Skref 1'!H114)),105)</f>
      </c>
      <c r="H114" s="3">
        <f>LEFT(CLEAN(TRIM('Skref 1'!I114)),140)</f>
      </c>
      <c r="I114" s="3">
        <f>LEFT(CLEAN(TRIM('Skref 1'!I114)),50)</f>
      </c>
      <c r="J114" s="3">
        <f>LEFT(CLEAN(TRIM('Skref 1'!J114)),105)</f>
      </c>
      <c r="K114" s="3">
        <f>IF(Magic!A121=0,'Skref 1'!L114,"")</f>
        <v>0</v>
      </c>
      <c r="L114" s="26">
        <f>'Skref 1'!C114</f>
        <v>0</v>
      </c>
      <c r="M114" s="3">
        <f>IF(Magic!A121=0,LEFT('Skref 1'!L114,8),'Skref 1'!L114)</f>
      </c>
      <c r="N114" s="3">
        <f>LEFT(CLEAN(TRIM('Skref 1'!K114)),140)</f>
      </c>
      <c r="O114" s="3"/>
      <c r="P114" s="3"/>
      <c r="Q114" s="3"/>
      <c r="R114" s="3">
        <f>LEFT(CLEAN(TRIM('Skref 1'!D114)),3)</f>
      </c>
      <c r="S114" s="3">
        <f>LEFT(CLEAN(TRIM('Skref 1'!M114)),30)</f>
      </c>
      <c r="T114" s="3">
        <f>IF(ISBLANK('Skref 1'!N114)=1,"",'Skref 1'!N114)</f>
        <v>0</v>
      </c>
    </row>
    <row r="115" spans="1:20" ht="15">
      <c r="A115" s="3">
        <f>LEFT(CLEAN(TRIM('Skref 1'!B115)),50)</f>
      </c>
      <c r="B115" s="3">
        <f>LEFT(CLEAN(TRIM('Skref 1'!E115)),50)</f>
      </c>
      <c r="C115" s="3">
        <f>LEFT(CLEAN(TRIM('Skref 1'!F115)),50)</f>
      </c>
      <c r="D115" s="3">
        <f>LEFT(CLEAN(TRIM('Skref 1'!G115)),50)</f>
      </c>
      <c r="E115" s="3">
        <f>LEFT(CLEAN(TRIM('Skref 1'!K115)),2)</f>
      </c>
      <c r="F115" s="3">
        <f>IF(ISBLANK('Skref 1'!N115),"",'Skref 1'!N115)</f>
      </c>
      <c r="G115" s="3">
        <f>LEFT(CLEAN(TRIM('Skref 1'!H115)),105)</f>
      </c>
      <c r="H115" s="3">
        <f>LEFT(CLEAN(TRIM('Skref 1'!I115)),140)</f>
      </c>
      <c r="I115" s="3">
        <f>LEFT(CLEAN(TRIM('Skref 1'!I115)),50)</f>
      </c>
      <c r="J115" s="3">
        <f>LEFT(CLEAN(TRIM('Skref 1'!J115)),105)</f>
      </c>
      <c r="K115" s="3">
        <f>IF(Magic!A122=0,'Skref 1'!L115,"")</f>
        <v>0</v>
      </c>
      <c r="L115" s="26">
        <f>'Skref 1'!C115</f>
        <v>0</v>
      </c>
      <c r="M115" s="3">
        <f>IF(Magic!A122=0,LEFT('Skref 1'!L115,8),'Skref 1'!L115)</f>
      </c>
      <c r="N115" s="3">
        <f>LEFT(CLEAN(TRIM('Skref 1'!K115)),140)</f>
      </c>
      <c r="O115" s="3" t="s">
        <v>808</v>
      </c>
      <c r="P115" s="3" t="s">
        <v>808</v>
      </c>
      <c r="Q115" s="3"/>
      <c r="R115" s="3">
        <f>LEFT(CLEAN(TRIM('Skref 1'!D115)),3)</f>
      </c>
      <c r="S115" s="3">
        <f>LEFT(CLEAN(TRIM('Skref 1'!M115)),30)</f>
      </c>
      <c r="T115" s="3">
        <f>IF(ISBLANK('Skref 1'!N115)=1,"",'Skref 1'!N115)</f>
        <v>0</v>
      </c>
    </row>
    <row r="116" spans="1:20" ht="15">
      <c r="A116" s="3">
        <f>LEFT(CLEAN(TRIM('Skref 1'!B116)),50)</f>
      </c>
      <c r="B116" s="3">
        <f>LEFT(CLEAN(TRIM('Skref 1'!E116)),50)</f>
      </c>
      <c r="C116" s="3">
        <f>LEFT(CLEAN(TRIM('Skref 1'!F116)),50)</f>
      </c>
      <c r="D116" s="3">
        <f>LEFT(CLEAN(TRIM('Skref 1'!G116)),50)</f>
      </c>
      <c r="E116" s="3">
        <f>LEFT(CLEAN(TRIM('Skref 1'!K116)),2)</f>
      </c>
      <c r="F116" s="3">
        <f>IF(ISBLANK('Skref 1'!N116),"",'Skref 1'!N116)</f>
      </c>
      <c r="G116" s="3">
        <f>LEFT(CLEAN(TRIM('Skref 1'!H116)),105)</f>
      </c>
      <c r="H116" s="3">
        <f>LEFT(CLEAN(TRIM('Skref 1'!I116)),140)</f>
      </c>
      <c r="I116" s="3">
        <f>LEFT(CLEAN(TRIM('Skref 1'!I116)),50)</f>
      </c>
      <c r="J116" s="3">
        <f>LEFT(CLEAN(TRIM('Skref 1'!J116)),105)</f>
      </c>
      <c r="K116" s="3">
        <f>IF(Magic!A123=0,'Skref 1'!L116,"")</f>
        <v>0</v>
      </c>
      <c r="L116" s="26">
        <f>'Skref 1'!C116</f>
        <v>0</v>
      </c>
      <c r="M116" s="3">
        <f>IF(Magic!A123=0,LEFT('Skref 1'!L116,8),'Skref 1'!L116)</f>
      </c>
      <c r="N116" s="3">
        <f>LEFT(CLEAN(TRIM('Skref 1'!K116)),140)</f>
      </c>
      <c r="O116" s="3" t="s">
        <v>809</v>
      </c>
      <c r="P116" s="3" t="s">
        <v>809</v>
      </c>
      <c r="Q116" s="3"/>
      <c r="R116" s="3">
        <f>LEFT(CLEAN(TRIM('Skref 1'!D116)),3)</f>
      </c>
      <c r="S116" s="3">
        <f>LEFT(CLEAN(TRIM('Skref 1'!M116)),30)</f>
      </c>
      <c r="T116" s="3"/>
    </row>
    <row r="117" spans="1:20" ht="15">
      <c r="A117" s="3">
        <f>LEFT(CLEAN(TRIM('Skref 1'!B117)),50)</f>
      </c>
      <c r="B117" s="3">
        <f>LEFT(CLEAN(TRIM('Skref 1'!E117)),50)</f>
      </c>
      <c r="C117" s="3">
        <f>LEFT(CLEAN(TRIM('Skref 1'!F117)),50)</f>
      </c>
      <c r="D117" s="3">
        <f>LEFT(CLEAN(TRIM('Skref 1'!G117)),50)</f>
      </c>
      <c r="E117" s="3">
        <f>LEFT(CLEAN(TRIM('Skref 1'!K117)),2)</f>
      </c>
      <c r="F117" s="3">
        <f>IF(ISBLANK('Skref 1'!N117),"",'Skref 1'!N117)</f>
      </c>
      <c r="G117" s="3">
        <f>LEFT(CLEAN(TRIM('Skref 1'!H117)),105)</f>
      </c>
      <c r="H117" s="3">
        <f>LEFT(CLEAN(TRIM('Skref 1'!I117)),140)</f>
      </c>
      <c r="I117" s="3">
        <f>LEFT(CLEAN(TRIM('Skref 1'!I117)),50)</f>
      </c>
      <c r="J117" s="3">
        <f>LEFT(CLEAN(TRIM('Skref 1'!J117)),105)</f>
      </c>
      <c r="K117" s="3">
        <f>IF(Magic!A124=0,'Skref 1'!L117,"")</f>
        <v>0</v>
      </c>
      <c r="L117" s="26">
        <f>'Skref 1'!C117</f>
        <v>0</v>
      </c>
      <c r="M117" s="3">
        <f>IF(Magic!A124=0,LEFT('Skref 1'!L117,8),'Skref 1'!L117)</f>
      </c>
      <c r="N117" s="3">
        <f>LEFT(CLEAN(TRIM('Skref 1'!K117)),140)</f>
      </c>
      <c r="O117" s="3"/>
      <c r="P117" s="3"/>
      <c r="Q117" s="3"/>
      <c r="R117" s="3">
        <f>LEFT(CLEAN(TRIM('Skref 1'!D117)),3)</f>
      </c>
      <c r="S117" s="3">
        <f>LEFT(CLEAN(TRIM('Skref 1'!M117)),30)</f>
      </c>
      <c r="T117" s="3"/>
    </row>
    <row r="118" spans="1:20" ht="15">
      <c r="A118" s="3">
        <f>LEFT(CLEAN(TRIM('Skref 1'!B118)),50)</f>
      </c>
      <c r="B118" s="3">
        <f>LEFT(CLEAN(TRIM('Skref 1'!E118)),50)</f>
      </c>
      <c r="C118" s="3">
        <f>LEFT(CLEAN(TRIM('Skref 1'!F118)),50)</f>
      </c>
      <c r="D118" s="3">
        <f>LEFT(CLEAN(TRIM('Skref 1'!G118)),50)</f>
      </c>
      <c r="E118" s="3">
        <f>LEFT(CLEAN(TRIM('Skref 1'!K118)),2)</f>
      </c>
      <c r="F118" s="3">
        <f>IF(ISBLANK('Skref 1'!N118),"",'Skref 1'!N118)</f>
      </c>
      <c r="G118" s="3">
        <f>LEFT(CLEAN(TRIM('Skref 1'!H118)),105)</f>
      </c>
      <c r="H118" s="3">
        <f>LEFT(CLEAN(TRIM('Skref 1'!I118)),140)</f>
      </c>
      <c r="I118" s="3">
        <f>LEFT(CLEAN(TRIM('Skref 1'!I118)),50)</f>
      </c>
      <c r="J118" s="3">
        <f>LEFT(CLEAN(TRIM('Skref 1'!J118)),105)</f>
      </c>
      <c r="K118" s="3">
        <f>IF(Magic!A125=0,'Skref 1'!L118,"")</f>
        <v>0</v>
      </c>
      <c r="L118" s="26">
        <f>'Skref 1'!C118</f>
        <v>0</v>
      </c>
      <c r="M118" s="3">
        <f>IF(Magic!A125=0,LEFT('Skref 1'!L118,8),'Skref 1'!L118)</f>
      </c>
      <c r="N118" s="3">
        <f>LEFT(CLEAN(TRIM('Skref 1'!K118)),140)</f>
      </c>
      <c r="O118" s="3" t="s">
        <v>808</v>
      </c>
      <c r="P118" s="3" t="s">
        <v>808</v>
      </c>
      <c r="Q118" s="3"/>
      <c r="R118" s="3">
        <f>LEFT(CLEAN(TRIM('Skref 1'!D118)),3)</f>
      </c>
      <c r="S118" s="3">
        <f>LEFT(CLEAN(TRIM('Skref 1'!M118)),30)</f>
      </c>
      <c r="T118" s="3"/>
    </row>
    <row r="119" spans="1:20" ht="15">
      <c r="A119" s="3">
        <f>LEFT(CLEAN(TRIM('Skref 1'!B119)),50)</f>
      </c>
      <c r="B119" s="3">
        <f>LEFT(CLEAN(TRIM('Skref 1'!E119)),50)</f>
      </c>
      <c r="C119" s="3">
        <f>LEFT(CLEAN(TRIM('Skref 1'!F119)),50)</f>
      </c>
      <c r="D119" s="3">
        <f>LEFT(CLEAN(TRIM('Skref 1'!G119)),50)</f>
      </c>
      <c r="E119" s="3">
        <f>LEFT(CLEAN(TRIM('Skref 1'!K119)),2)</f>
      </c>
      <c r="F119" s="3">
        <f>IF(ISBLANK('Skref 1'!N119),"",'Skref 1'!N119)</f>
      </c>
      <c r="G119" s="3">
        <f>LEFT(CLEAN(TRIM('Skref 1'!H119)),105)</f>
      </c>
      <c r="H119" s="3">
        <f>LEFT(CLEAN(TRIM('Skref 1'!I119)),140)</f>
      </c>
      <c r="I119" s="3">
        <f>LEFT(CLEAN(TRIM('Skref 1'!I119)),50)</f>
      </c>
      <c r="J119" s="3">
        <f>LEFT(CLEAN(TRIM('Skref 1'!J119)),105)</f>
      </c>
      <c r="K119" s="3">
        <f>IF(Magic!A126=0,'Skref 1'!L119,"")</f>
        <v>0</v>
      </c>
      <c r="L119" s="26">
        <f>'Skref 1'!C119</f>
        <v>0</v>
      </c>
      <c r="M119" s="3">
        <f>IF(Magic!A126=0,LEFT('Skref 1'!L119,8),'Skref 1'!L119)</f>
      </c>
      <c r="N119" s="3">
        <f>LEFT(CLEAN(TRIM('Skref 1'!K119)),140)</f>
      </c>
      <c r="O119" s="3"/>
      <c r="P119" s="3"/>
      <c r="Q119" s="3"/>
      <c r="R119" s="3">
        <f>LEFT(CLEAN(TRIM('Skref 1'!D119)),3)</f>
      </c>
      <c r="S119" s="3">
        <f>LEFT(CLEAN(TRIM('Skref 1'!M119)),30)</f>
      </c>
      <c r="T119" s="3"/>
    </row>
    <row r="120" spans="1:20" ht="15">
      <c r="A120" s="3">
        <f>LEFT(CLEAN(TRIM('Skref 1'!B120)),50)</f>
      </c>
      <c r="B120" s="3">
        <f>LEFT(CLEAN(TRIM('Skref 1'!E120)),50)</f>
      </c>
      <c r="C120" s="3">
        <f>LEFT(CLEAN(TRIM('Skref 1'!F120)),50)</f>
      </c>
      <c r="D120" s="3">
        <f>LEFT(CLEAN(TRIM('Skref 1'!G120)),50)</f>
      </c>
      <c r="E120" s="3">
        <f>LEFT(CLEAN(TRIM('Skref 1'!K120)),2)</f>
      </c>
      <c r="F120" s="3">
        <f>IF(ISBLANK('Skref 1'!N120),"",'Skref 1'!N120)</f>
      </c>
      <c r="G120" s="3">
        <f>LEFT(CLEAN(TRIM('Skref 1'!H120)),105)</f>
      </c>
      <c r="H120" s="3">
        <f>LEFT(CLEAN(TRIM('Skref 1'!I120)),140)</f>
      </c>
      <c r="I120" s="3">
        <f>LEFT(CLEAN(TRIM('Skref 1'!I120)),50)</f>
      </c>
      <c r="J120" s="3">
        <f>LEFT(CLEAN(TRIM('Skref 1'!J120)),105)</f>
      </c>
      <c r="K120" s="3">
        <f>IF(Magic!A127=0,'Skref 1'!L120,"")</f>
        <v>0</v>
      </c>
      <c r="L120" s="26">
        <f>'Skref 1'!C120</f>
        <v>0</v>
      </c>
      <c r="M120" s="3">
        <f>IF(Magic!A127=0,LEFT('Skref 1'!L120,8),'Skref 1'!L120)</f>
      </c>
      <c r="N120" s="3">
        <f>LEFT(CLEAN(TRIM('Skref 1'!K120)),140)</f>
      </c>
      <c r="O120" s="3" t="s">
        <v>808</v>
      </c>
      <c r="P120" s="3" t="s">
        <v>808</v>
      </c>
      <c r="Q120" s="3"/>
      <c r="R120" s="3">
        <f>LEFT(CLEAN(TRIM('Skref 1'!D120)),3)</f>
      </c>
      <c r="S120" s="3">
        <f>LEFT(CLEAN(TRIM('Skref 1'!M120)),30)</f>
      </c>
      <c r="T120" s="3"/>
    </row>
    <row r="121" spans="1:20" ht="15">
      <c r="A121" s="3">
        <f>LEFT(CLEAN(TRIM('Skref 1'!B121)),50)</f>
      </c>
      <c r="B121" s="3">
        <f>LEFT(CLEAN(TRIM('Skref 1'!E121)),50)</f>
      </c>
      <c r="C121" s="3">
        <f>LEFT(CLEAN(TRIM('Skref 1'!F121)),50)</f>
      </c>
      <c r="D121" s="3">
        <f>LEFT(CLEAN(TRIM('Skref 1'!G121)),50)</f>
      </c>
      <c r="E121" s="3">
        <f>LEFT(CLEAN(TRIM('Skref 1'!K121)),2)</f>
      </c>
      <c r="F121" s="3">
        <f>IF(ISBLANK('Skref 1'!N121),"",'Skref 1'!N121)</f>
      </c>
      <c r="G121" s="3">
        <f>LEFT(CLEAN(TRIM('Skref 1'!H121)),105)</f>
      </c>
      <c r="H121" s="3">
        <f>LEFT(CLEAN(TRIM('Skref 1'!I121)),140)</f>
      </c>
      <c r="I121" s="3">
        <f>LEFT(CLEAN(TRIM('Skref 1'!I121)),50)</f>
      </c>
      <c r="J121" s="3">
        <f>LEFT(CLEAN(TRIM('Skref 1'!J121)),105)</f>
      </c>
      <c r="K121" s="3">
        <f>IF(Magic!A128=0,'Skref 1'!L121,"")</f>
        <v>0</v>
      </c>
      <c r="L121" s="26">
        <f>'Skref 1'!C121</f>
        <v>0</v>
      </c>
      <c r="M121" s="3">
        <f>IF(Magic!A128=0,LEFT('Skref 1'!L121,8),'Skref 1'!L121)</f>
      </c>
      <c r="N121" s="3">
        <f>LEFT(CLEAN(TRIM('Skref 1'!K121)),140)</f>
      </c>
      <c r="O121" s="3" t="s">
        <v>809</v>
      </c>
      <c r="P121" s="3" t="s">
        <v>809</v>
      </c>
      <c r="Q121" s="3"/>
      <c r="R121" s="3">
        <f>LEFT(CLEAN(TRIM('Skref 1'!D121)),3)</f>
      </c>
      <c r="S121" s="3">
        <f>LEFT(CLEAN(TRIM('Skref 1'!M121)),30)</f>
      </c>
      <c r="T121" s="3"/>
    </row>
    <row r="122" spans="1:20" ht="15">
      <c r="A122" s="3">
        <f>LEFT(CLEAN(TRIM('Skref 1'!B122)),50)</f>
      </c>
      <c r="B122" s="3">
        <f>LEFT(CLEAN(TRIM('Skref 1'!E122)),50)</f>
      </c>
      <c r="C122" s="3">
        <f>LEFT(CLEAN(TRIM('Skref 1'!F122)),50)</f>
      </c>
      <c r="D122" s="3">
        <f>LEFT(CLEAN(TRIM('Skref 1'!G122)),50)</f>
      </c>
      <c r="E122" s="3">
        <f>LEFT(CLEAN(TRIM('Skref 1'!K122)),2)</f>
      </c>
      <c r="F122" s="3">
        <f>IF(ISBLANK('Skref 1'!N122),"",'Skref 1'!N122)</f>
      </c>
      <c r="G122" s="3">
        <f>LEFT(CLEAN(TRIM('Skref 1'!H122)),105)</f>
      </c>
      <c r="H122" s="3">
        <f>LEFT(CLEAN(TRIM('Skref 1'!I122)),140)</f>
      </c>
      <c r="I122" s="3">
        <f>LEFT(CLEAN(TRIM('Skref 1'!I122)),50)</f>
      </c>
      <c r="J122" s="3">
        <f>LEFT(CLEAN(TRIM('Skref 1'!J122)),105)</f>
      </c>
      <c r="K122" s="3">
        <f>IF(Magic!A129=0,'Skref 1'!L122,"")</f>
        <v>0</v>
      </c>
      <c r="L122" s="26">
        <f>'Skref 1'!C122</f>
        <v>0</v>
      </c>
      <c r="M122" s="3">
        <f>IF(Magic!A129=0,LEFT('Skref 1'!L122,8),'Skref 1'!L122)</f>
      </c>
      <c r="N122" s="3">
        <f>LEFT(CLEAN(TRIM('Skref 1'!K122)),140)</f>
      </c>
      <c r="O122" s="3" t="s">
        <v>808</v>
      </c>
      <c r="P122" s="3" t="s">
        <v>808</v>
      </c>
      <c r="Q122" s="3"/>
      <c r="R122" s="3">
        <f>LEFT(CLEAN(TRIM('Skref 1'!D122)),3)</f>
      </c>
      <c r="S122" s="3">
        <f>LEFT(CLEAN(TRIM('Skref 1'!M122)),30)</f>
      </c>
      <c r="T122" s="3"/>
    </row>
    <row r="123" spans="1:20" ht="15">
      <c r="A123" s="3">
        <f>LEFT(CLEAN(TRIM('Skref 1'!B123)),50)</f>
      </c>
      <c r="B123" s="3">
        <f>LEFT(CLEAN(TRIM('Skref 1'!E123)),50)</f>
      </c>
      <c r="C123" s="3">
        <f>LEFT(CLEAN(TRIM('Skref 1'!F123)),50)</f>
      </c>
      <c r="D123" s="3">
        <f>LEFT(CLEAN(TRIM('Skref 1'!G123)),50)</f>
      </c>
      <c r="E123" s="3">
        <f>LEFT(CLEAN(TRIM('Skref 1'!K123)),2)</f>
      </c>
      <c r="F123" s="3">
        <f>IF(ISBLANK('Skref 1'!N123),"",'Skref 1'!N123)</f>
      </c>
      <c r="G123" s="3">
        <f>LEFT(CLEAN(TRIM('Skref 1'!H123)),105)</f>
      </c>
      <c r="H123" s="3">
        <f>LEFT(CLEAN(TRIM('Skref 1'!I123)),140)</f>
      </c>
      <c r="I123" s="3">
        <f>LEFT(CLEAN(TRIM('Skref 1'!I123)),50)</f>
      </c>
      <c r="J123" s="3">
        <f>LEFT(CLEAN(TRIM('Skref 1'!J123)),105)</f>
      </c>
      <c r="K123" s="3">
        <f>IF(Magic!A130=0,'Skref 1'!L123,"")</f>
        <v>0</v>
      </c>
      <c r="L123" s="26">
        <f>'Skref 1'!C123</f>
        <v>0</v>
      </c>
      <c r="M123" s="3">
        <f>IF(Magic!A130=0,LEFT('Skref 1'!L123,8),'Skref 1'!L123)</f>
      </c>
      <c r="N123" s="3">
        <f>LEFT(CLEAN(TRIM('Skref 1'!K123)),140)</f>
      </c>
      <c r="O123" s="3" t="s">
        <v>808</v>
      </c>
      <c r="P123" s="3" t="s">
        <v>808</v>
      </c>
      <c r="Q123" s="3"/>
      <c r="R123" s="3">
        <f>LEFT(CLEAN(TRIM('Skref 1'!D123)),3)</f>
      </c>
      <c r="S123" s="3">
        <f>LEFT(CLEAN(TRIM('Skref 1'!M123)),30)</f>
      </c>
      <c r="T123" s="3"/>
    </row>
    <row r="124" spans="1:20" ht="15">
      <c r="A124" s="3">
        <f>LEFT(CLEAN(TRIM('Skref 1'!B124)),50)</f>
      </c>
      <c r="B124" s="3">
        <f>LEFT(CLEAN(TRIM('Skref 1'!E124)),50)</f>
      </c>
      <c r="C124" s="3">
        <f>LEFT(CLEAN(TRIM('Skref 1'!F124)),50)</f>
      </c>
      <c r="D124" s="3">
        <f>LEFT(CLEAN(TRIM('Skref 1'!G124)),50)</f>
      </c>
      <c r="E124" s="3">
        <f>LEFT(CLEAN(TRIM('Skref 1'!K124)),2)</f>
      </c>
      <c r="F124" s="3">
        <f>IF(ISBLANK('Skref 1'!N124),"",'Skref 1'!N124)</f>
      </c>
      <c r="G124" s="3">
        <f>LEFT(CLEAN(TRIM('Skref 1'!H124)),105)</f>
      </c>
      <c r="H124" s="3">
        <f>LEFT(CLEAN(TRIM('Skref 1'!I124)),140)</f>
      </c>
      <c r="I124" s="3">
        <f>LEFT(CLEAN(TRIM('Skref 1'!I124)),50)</f>
      </c>
      <c r="J124" s="3">
        <f>LEFT(CLEAN(TRIM('Skref 1'!J124)),105)</f>
      </c>
      <c r="K124" s="3">
        <f>IF(Magic!A131=0,'Skref 1'!L124,"")</f>
        <v>0</v>
      </c>
      <c r="L124" s="26">
        <f>'Skref 1'!C124</f>
        <v>0</v>
      </c>
      <c r="M124" s="3">
        <f>IF(Magic!A131=0,LEFT('Skref 1'!L124,8),'Skref 1'!L124)</f>
      </c>
      <c r="N124" s="3">
        <f>LEFT(CLEAN(TRIM('Skref 1'!K124)),140)</f>
      </c>
      <c r="O124" s="3" t="s">
        <v>808</v>
      </c>
      <c r="P124" s="3" t="s">
        <v>808</v>
      </c>
      <c r="Q124" s="3"/>
      <c r="R124" s="3">
        <f>LEFT(CLEAN(TRIM('Skref 1'!D124)),3)</f>
      </c>
      <c r="S124" s="3">
        <f>LEFT(CLEAN(TRIM('Skref 1'!M124)),30)</f>
      </c>
      <c r="T124" s="3"/>
    </row>
    <row r="125" spans="1:20" ht="15">
      <c r="A125" s="3">
        <f>LEFT(CLEAN(TRIM('Skref 1'!B125)),50)</f>
      </c>
      <c r="B125" s="3">
        <f>LEFT(CLEAN(TRIM('Skref 1'!E125)),50)</f>
      </c>
      <c r="C125" s="3">
        <f>LEFT(CLEAN(TRIM('Skref 1'!F125)),50)</f>
      </c>
      <c r="D125" s="3">
        <f>LEFT(CLEAN(TRIM('Skref 1'!G125)),50)</f>
      </c>
      <c r="E125" s="3">
        <f>LEFT(CLEAN(TRIM('Skref 1'!K125)),2)</f>
      </c>
      <c r="F125" s="3">
        <f>IF(ISBLANK('Skref 1'!N125),"",'Skref 1'!N125)</f>
      </c>
      <c r="G125" s="3">
        <f>LEFT(CLEAN(TRIM('Skref 1'!H125)),105)</f>
      </c>
      <c r="H125" s="3">
        <f>LEFT(CLEAN(TRIM('Skref 1'!I125)),140)</f>
      </c>
      <c r="I125" s="3">
        <f>LEFT(CLEAN(TRIM('Skref 1'!I125)),50)</f>
      </c>
      <c r="J125" s="3">
        <f>LEFT(CLEAN(TRIM('Skref 1'!J125)),105)</f>
      </c>
      <c r="K125" s="3">
        <f>IF(Magic!A133=0,'Skref 1'!L125,"")</f>
        <v>0</v>
      </c>
      <c r="L125" s="26">
        <f>'Skref 1'!C125</f>
        <v>0</v>
      </c>
      <c r="M125" s="3">
        <f>IF(Magic!A133=0,LEFT('Skref 1'!L125,8),'Skref 1'!L125)</f>
      </c>
      <c r="N125" s="3">
        <f>LEFT(CLEAN(TRIM('Skref 1'!K125)),140)</f>
      </c>
      <c r="O125" s="3" t="s">
        <v>808</v>
      </c>
      <c r="P125" s="3" t="s">
        <v>808</v>
      </c>
      <c r="Q125" s="3"/>
      <c r="R125" s="3">
        <f>LEFT(CLEAN(TRIM('Skref 1'!D125)),3)</f>
      </c>
      <c r="S125" s="3">
        <f>LEFT(CLEAN(TRIM('Skref 1'!M125)),30)</f>
      </c>
      <c r="T125" s="3">
        <f>IF(ISBLANK('Skref 1'!N125)=1,"",'Skref 1'!N125)</f>
        <v>0</v>
      </c>
    </row>
    <row r="126" spans="1:20" ht="15">
      <c r="A126" s="3">
        <f>LEFT(CLEAN(TRIM('Skref 1'!B126)),50)</f>
      </c>
      <c r="B126" s="3">
        <f>LEFT(CLEAN(TRIM('Skref 1'!E126)),50)</f>
      </c>
      <c r="C126" s="3">
        <f>LEFT(CLEAN(TRIM('Skref 1'!F126)),50)</f>
      </c>
      <c r="D126" s="3">
        <f>LEFT(CLEAN(TRIM('Skref 1'!G126)),50)</f>
      </c>
      <c r="E126" s="3">
        <f>LEFT(CLEAN(TRIM('Skref 1'!K126)),2)</f>
      </c>
      <c r="F126" s="3">
        <f>IF(ISBLANK('Skref 1'!N126),"",'Skref 1'!N126)</f>
      </c>
      <c r="G126" s="3">
        <f>LEFT(CLEAN(TRIM('Skref 1'!H126)),105)</f>
      </c>
      <c r="H126" s="3">
        <f>LEFT(CLEAN(TRIM('Skref 1'!I126)),140)</f>
      </c>
      <c r="I126" s="3">
        <f>LEFT(CLEAN(TRIM('Skref 1'!I126)),50)</f>
      </c>
      <c r="J126" s="3">
        <f>LEFT(CLEAN(TRIM('Skref 1'!J126)),105)</f>
      </c>
      <c r="K126" s="3">
        <f>IF(Magic!A134=0,'Skref 1'!L126,"")</f>
        <v>0</v>
      </c>
      <c r="L126" s="26">
        <f>'Skref 1'!C126</f>
        <v>0</v>
      </c>
      <c r="M126" s="3">
        <f>IF(Magic!A134=0,LEFT('Skref 1'!L126,8),'Skref 1'!L126)</f>
      </c>
      <c r="N126" s="3">
        <f>LEFT(CLEAN(TRIM('Skref 1'!K126)),140)</f>
      </c>
      <c r="O126" s="3" t="s">
        <v>808</v>
      </c>
      <c r="P126" s="3" t="s">
        <v>808</v>
      </c>
      <c r="Q126" s="3"/>
      <c r="R126" s="3">
        <f>LEFT(CLEAN(TRIM('Skref 1'!D126)),3)</f>
      </c>
      <c r="S126" s="3">
        <f>LEFT(CLEAN(TRIM('Skref 1'!M126)),30)</f>
      </c>
      <c r="T126" s="3"/>
    </row>
    <row r="127" spans="1:20" ht="15">
      <c r="A127" s="3">
        <f>LEFT(CLEAN(TRIM('Skref 1'!B127)),50)</f>
      </c>
      <c r="B127" s="3">
        <f>LEFT(CLEAN(TRIM('Skref 1'!E127)),50)</f>
      </c>
      <c r="C127" s="3">
        <f>LEFT(CLEAN(TRIM('Skref 1'!F127)),50)</f>
      </c>
      <c r="D127" s="3">
        <f>LEFT(CLEAN(TRIM('Skref 1'!G127)),50)</f>
      </c>
      <c r="E127" s="3">
        <f>LEFT(CLEAN(TRIM('Skref 1'!K127)),2)</f>
      </c>
      <c r="F127" s="3">
        <f>IF(ISBLANK('Skref 1'!N127),"",'Skref 1'!N127)</f>
      </c>
      <c r="G127" s="3">
        <f>LEFT(CLEAN(TRIM('Skref 1'!H127)),105)</f>
      </c>
      <c r="H127" s="3">
        <f>LEFT(CLEAN(TRIM('Skref 1'!I127)),140)</f>
      </c>
      <c r="I127" s="3">
        <f>LEFT(CLEAN(TRIM('Skref 1'!I127)),50)</f>
      </c>
      <c r="J127" s="3">
        <f>LEFT(CLEAN(TRIM('Skref 1'!J127)),105)</f>
      </c>
      <c r="K127" s="3">
        <f>IF(Magic!A135=0,'Skref 1'!L127,"")</f>
        <v>0</v>
      </c>
      <c r="L127" s="26">
        <f>'Skref 1'!C127</f>
        <v>0</v>
      </c>
      <c r="M127" s="3">
        <f>IF(Magic!A135=0,LEFT('Skref 1'!L127,8),'Skref 1'!L127)</f>
      </c>
      <c r="N127" s="3">
        <f>LEFT(CLEAN(TRIM('Skref 1'!K127)),140)</f>
      </c>
      <c r="O127" s="3" t="s">
        <v>808</v>
      </c>
      <c r="P127" s="3" t="s">
        <v>808</v>
      </c>
      <c r="Q127" s="3"/>
      <c r="R127" s="3">
        <f>LEFT(CLEAN(TRIM('Skref 1'!D127)),3)</f>
      </c>
      <c r="S127" s="3">
        <f>LEFT(CLEAN(TRIM('Skref 1'!M127)),30)</f>
      </c>
      <c r="T127" s="3"/>
    </row>
    <row r="128" spans="1:20" ht="15">
      <c r="A128" s="3">
        <f>LEFT(CLEAN(TRIM('Skref 1'!B128)),50)</f>
      </c>
      <c r="B128" s="3">
        <f>LEFT(CLEAN(TRIM('Skref 1'!E128)),50)</f>
      </c>
      <c r="C128" s="3">
        <f>LEFT(CLEAN(TRIM('Skref 1'!F128)),50)</f>
      </c>
      <c r="D128" s="3">
        <f>LEFT(CLEAN(TRIM('Skref 1'!G128)),50)</f>
      </c>
      <c r="E128" s="3">
        <f>LEFT(CLEAN(TRIM('Skref 1'!K128)),2)</f>
      </c>
      <c r="F128" s="3">
        <f>IF(ISBLANK('Skref 1'!N128),"",'Skref 1'!N128)</f>
      </c>
      <c r="G128" s="3">
        <f>LEFT(CLEAN(TRIM('Skref 1'!H128)),105)</f>
      </c>
      <c r="H128" s="3">
        <f>LEFT(CLEAN(TRIM('Skref 1'!I128)),140)</f>
      </c>
      <c r="I128" s="3">
        <f>LEFT(CLEAN(TRIM('Skref 1'!I128)),50)</f>
      </c>
      <c r="J128" s="3">
        <f>LEFT(CLEAN(TRIM('Skref 1'!J128)),105)</f>
      </c>
      <c r="K128" s="3">
        <f>IF(Magic!A136=0,'Skref 1'!L128,"")</f>
        <v>0</v>
      </c>
      <c r="L128" s="26">
        <f>'Skref 1'!C128</f>
        <v>0</v>
      </c>
      <c r="M128" s="3">
        <f>IF(Magic!A136=0,LEFT('Skref 1'!L128,8),'Skref 1'!L128)</f>
      </c>
      <c r="N128" s="3">
        <f>LEFT(CLEAN(TRIM('Skref 1'!K128)),140)</f>
      </c>
      <c r="O128" s="3" t="s">
        <v>808</v>
      </c>
      <c r="P128" s="3" t="s">
        <v>808</v>
      </c>
      <c r="Q128" s="3"/>
      <c r="R128" s="3">
        <f>LEFT(CLEAN(TRIM('Skref 1'!D128)),3)</f>
      </c>
      <c r="S128" s="3">
        <f>LEFT(CLEAN(TRIM('Skref 1'!M128)),30)</f>
      </c>
      <c r="T128" s="3"/>
    </row>
    <row r="129" spans="1:20" ht="15">
      <c r="A129" s="3">
        <f>LEFT(CLEAN(TRIM('Skref 1'!B129)),50)</f>
      </c>
      <c r="B129" s="3">
        <f>LEFT(CLEAN(TRIM('Skref 1'!E129)),50)</f>
      </c>
      <c r="C129" s="3">
        <f>LEFT(CLEAN(TRIM('Skref 1'!F129)),50)</f>
      </c>
      <c r="D129" s="3">
        <f>LEFT(CLEAN(TRIM('Skref 1'!G129)),50)</f>
      </c>
      <c r="E129" s="3">
        <f>LEFT(CLEAN(TRIM('Skref 1'!K129)),2)</f>
      </c>
      <c r="F129" s="3">
        <f>IF(ISBLANK('Skref 1'!N129),"",'Skref 1'!N129)</f>
      </c>
      <c r="G129" s="3">
        <f>LEFT(CLEAN(TRIM('Skref 1'!H129)),105)</f>
      </c>
      <c r="H129" s="3">
        <f>LEFT(CLEAN(TRIM('Skref 1'!I129)),140)</f>
      </c>
      <c r="I129" s="3">
        <f>LEFT(CLEAN(TRIM('Skref 1'!I129)),50)</f>
      </c>
      <c r="J129" s="3">
        <f>LEFT(CLEAN(TRIM('Skref 1'!J129)),105)</f>
      </c>
      <c r="K129" s="3">
        <f>IF(Magic!A137=0,'Skref 1'!L129,"")</f>
        <v>0</v>
      </c>
      <c r="L129" s="26">
        <f>'Skref 1'!C129</f>
        <v>0</v>
      </c>
      <c r="M129" s="3">
        <f>IF(Magic!A137=0,LEFT('Skref 1'!L129,8),'Skref 1'!L129)</f>
      </c>
      <c r="N129" s="3">
        <f>LEFT(CLEAN(TRIM('Skref 1'!K129)),140)</f>
      </c>
      <c r="O129" s="3" t="s">
        <v>809</v>
      </c>
      <c r="P129" s="3" t="s">
        <v>809</v>
      </c>
      <c r="Q129" s="3"/>
      <c r="R129" s="3">
        <f>LEFT(CLEAN(TRIM('Skref 1'!D129)),3)</f>
      </c>
      <c r="S129" s="3">
        <f>LEFT(CLEAN(TRIM('Skref 1'!M129)),30)</f>
      </c>
      <c r="T129" s="3"/>
    </row>
    <row r="130" spans="1:20" ht="15">
      <c r="A130" s="3">
        <f>LEFT(CLEAN(TRIM('Skref 1'!B130)),50)</f>
      </c>
      <c r="B130" s="3">
        <f>LEFT(CLEAN(TRIM('Skref 1'!E130)),50)</f>
      </c>
      <c r="C130" s="3">
        <f>LEFT(CLEAN(TRIM('Skref 1'!F130)),50)</f>
      </c>
      <c r="D130" s="3">
        <f>LEFT(CLEAN(TRIM('Skref 1'!G130)),50)</f>
      </c>
      <c r="E130" s="3">
        <f>LEFT(CLEAN(TRIM('Skref 1'!K130)),2)</f>
      </c>
      <c r="F130" s="3">
        <f>IF(ISBLANK('Skref 1'!N130),"",'Skref 1'!N130)</f>
      </c>
      <c r="G130" s="3">
        <f>LEFT(CLEAN(TRIM('Skref 1'!H130)),105)</f>
      </c>
      <c r="H130" s="3">
        <f>LEFT(CLEAN(TRIM('Skref 1'!I130)),140)</f>
      </c>
      <c r="I130" s="3">
        <f>LEFT(CLEAN(TRIM('Skref 1'!I130)),50)</f>
      </c>
      <c r="J130" s="3">
        <f>LEFT(CLEAN(TRIM('Skref 1'!J130)),105)</f>
      </c>
      <c r="K130" s="3">
        <f>IF(Magic!A138=0,'Skref 1'!L130,"")</f>
        <v>0</v>
      </c>
      <c r="L130" s="26">
        <f>'Skref 1'!C130</f>
        <v>0</v>
      </c>
      <c r="M130" s="3">
        <f>IF(Magic!A138=0,LEFT('Skref 1'!L130,8),'Skref 1'!L130)</f>
      </c>
      <c r="N130" s="3">
        <f>LEFT(CLEAN(TRIM('Skref 1'!K130)),140)</f>
      </c>
      <c r="O130" s="3"/>
      <c r="P130" s="3"/>
      <c r="Q130" s="3"/>
      <c r="R130" s="3">
        <f>LEFT(CLEAN(TRIM('Skref 1'!D130)),3)</f>
      </c>
      <c r="S130" s="3">
        <f>LEFT(CLEAN(TRIM('Skref 1'!M130)),30)</f>
      </c>
      <c r="T130" s="3"/>
    </row>
    <row r="131" spans="1:20" ht="15">
      <c r="A131" s="3">
        <f>LEFT(CLEAN(TRIM('Skref 1'!B131)),50)</f>
      </c>
      <c r="B131" s="3">
        <f>LEFT(CLEAN(TRIM('Skref 1'!E131)),50)</f>
      </c>
      <c r="C131" s="3">
        <f>LEFT(CLEAN(TRIM('Skref 1'!F131)),50)</f>
      </c>
      <c r="D131" s="3">
        <f>LEFT(CLEAN(TRIM('Skref 1'!G131)),50)</f>
      </c>
      <c r="E131" s="3">
        <f>LEFT(CLEAN(TRIM('Skref 1'!K131)),2)</f>
      </c>
      <c r="F131" s="3">
        <f>IF(ISBLANK('Skref 1'!N131),"",'Skref 1'!N131)</f>
      </c>
      <c r="G131" s="3">
        <f>LEFT(CLEAN(TRIM('Skref 1'!H131)),105)</f>
      </c>
      <c r="H131" s="3">
        <f>LEFT(CLEAN(TRIM('Skref 1'!I131)),140)</f>
      </c>
      <c r="I131" s="3">
        <f>LEFT(CLEAN(TRIM('Skref 1'!I131)),50)</f>
      </c>
      <c r="J131" s="3">
        <f>LEFT(CLEAN(TRIM('Skref 1'!J131)),105)</f>
      </c>
      <c r="K131" s="3">
        <f>IF(Magic!A139=0,'Skref 1'!L131,"")</f>
        <v>0</v>
      </c>
      <c r="L131" s="26">
        <f>'Skref 1'!C131</f>
        <v>0</v>
      </c>
      <c r="M131" s="3">
        <f>IF(Magic!A139=0,LEFT('Skref 1'!L131,8),'Skref 1'!L131)</f>
      </c>
      <c r="N131" s="3">
        <f>LEFT(CLEAN(TRIM('Skref 1'!K131)),140)</f>
      </c>
      <c r="O131" s="3"/>
      <c r="P131" s="3"/>
      <c r="Q131" s="3"/>
      <c r="R131" s="3">
        <f>LEFT(CLEAN(TRIM('Skref 1'!D131)),3)</f>
      </c>
      <c r="S131" s="3">
        <f>LEFT(CLEAN(TRIM('Skref 1'!M131)),30)</f>
      </c>
      <c r="T131" s="3"/>
    </row>
    <row r="132" spans="1:20" ht="15">
      <c r="A132" s="3">
        <f>LEFT(CLEAN(TRIM('Skref 1'!B132)),50)</f>
      </c>
      <c r="B132" s="3">
        <f>LEFT(CLEAN(TRIM('Skref 1'!E132)),50)</f>
      </c>
      <c r="C132" s="3">
        <f>LEFT(CLEAN(TRIM('Skref 1'!F132)),50)</f>
      </c>
      <c r="D132" s="3">
        <f>LEFT(CLEAN(TRIM('Skref 1'!G132)),50)</f>
      </c>
      <c r="E132" s="3">
        <f>LEFT(CLEAN(TRIM('Skref 1'!K132)),2)</f>
      </c>
      <c r="F132" s="3">
        <f>IF(ISBLANK('Skref 1'!N132),"",'Skref 1'!N132)</f>
      </c>
      <c r="G132" s="3">
        <f>LEFT(CLEAN(TRIM('Skref 1'!H132)),105)</f>
      </c>
      <c r="H132" s="3">
        <f>LEFT(CLEAN(TRIM('Skref 1'!I132)),140)</f>
      </c>
      <c r="I132" s="3">
        <f>LEFT(CLEAN(TRIM('Skref 1'!I132)),50)</f>
      </c>
      <c r="J132" s="3">
        <f>LEFT(CLEAN(TRIM('Skref 1'!J132)),105)</f>
      </c>
      <c r="K132" s="3">
        <f>IF(Magic!A142=0,'Skref 1'!L132,"")</f>
        <v>0</v>
      </c>
      <c r="L132" s="26">
        <f>'Skref 1'!C132</f>
        <v>0</v>
      </c>
      <c r="M132" s="3">
        <f>IF(Magic!A142=0,LEFT('Skref 1'!L132,8),'Skref 1'!L132)</f>
      </c>
      <c r="N132" s="3">
        <f>LEFT(CLEAN(TRIM('Skref 1'!K132)),140)</f>
      </c>
      <c r="O132" s="3" t="s">
        <v>808</v>
      </c>
      <c r="P132" s="3" t="s">
        <v>808</v>
      </c>
      <c r="Q132" s="3"/>
      <c r="R132" s="3">
        <f>LEFT(CLEAN(TRIM('Skref 1'!D132)),3)</f>
      </c>
      <c r="S132" s="3">
        <f>LEFT(CLEAN(TRIM('Skref 1'!M132)),30)</f>
      </c>
      <c r="T132" s="3">
        <f>IF(ISBLANK('Skref 1'!N132)=1,"",'Skref 1'!N132)</f>
        <v>0</v>
      </c>
    </row>
    <row r="133" spans="1:20" ht="15">
      <c r="A133" s="3">
        <f>LEFT(CLEAN(TRIM('Skref 1'!B133)),50)</f>
      </c>
      <c r="B133" s="3">
        <f>LEFT(CLEAN(TRIM('Skref 1'!E133)),50)</f>
      </c>
      <c r="C133" s="3">
        <f>LEFT(CLEAN(TRIM('Skref 1'!F133)),50)</f>
      </c>
      <c r="D133" s="3">
        <f>LEFT(CLEAN(TRIM('Skref 1'!G133)),50)</f>
      </c>
      <c r="E133" s="3">
        <f>LEFT(CLEAN(TRIM('Skref 1'!K133)),2)</f>
      </c>
      <c r="F133" s="3">
        <f>IF(ISBLANK('Skref 1'!N133),"",'Skref 1'!N133)</f>
      </c>
      <c r="G133" s="3">
        <f>LEFT(CLEAN(TRIM('Skref 1'!H133)),105)</f>
      </c>
      <c r="H133" s="3">
        <f>LEFT(CLEAN(TRIM('Skref 1'!I133)),140)</f>
      </c>
      <c r="I133" s="3">
        <f>LEFT(CLEAN(TRIM('Skref 1'!I133)),50)</f>
      </c>
      <c r="J133" s="3">
        <f>LEFT(CLEAN(TRIM('Skref 1'!J133)),105)</f>
      </c>
      <c r="K133" s="3">
        <f>IF(Magic!A143=0,'Skref 1'!L133,"")</f>
        <v>0</v>
      </c>
      <c r="L133" s="26">
        <f>'Skref 1'!C133</f>
        <v>0</v>
      </c>
      <c r="M133" s="3">
        <f>IF(Magic!A143=0,LEFT('Skref 1'!L133,8),'Skref 1'!L133)</f>
      </c>
      <c r="N133" s="3">
        <f>LEFT(CLEAN(TRIM('Skref 1'!K133)),140)</f>
      </c>
      <c r="O133" s="3"/>
      <c r="P133" s="3"/>
      <c r="Q133" s="3"/>
      <c r="R133" s="3">
        <f>LEFT(CLEAN(TRIM('Skref 1'!D133)),3)</f>
      </c>
      <c r="S133" s="3">
        <f>LEFT(CLEAN(TRIM('Skref 1'!M133)),30)</f>
      </c>
      <c r="T133" s="3"/>
    </row>
    <row r="134" spans="1:20" ht="15">
      <c r="A134" s="3">
        <f>LEFT(CLEAN(TRIM('Skref 1'!B134)),50)</f>
      </c>
      <c r="B134" s="3">
        <f>LEFT(CLEAN(TRIM('Skref 1'!E134)),50)</f>
      </c>
      <c r="C134" s="3">
        <f>LEFT(CLEAN(TRIM('Skref 1'!F134)),50)</f>
      </c>
      <c r="D134" s="3">
        <f>LEFT(CLEAN(TRIM('Skref 1'!G134)),50)</f>
      </c>
      <c r="E134" s="3">
        <f>LEFT(CLEAN(TRIM('Skref 1'!K134)),2)</f>
      </c>
      <c r="F134" s="3">
        <f>IF(ISBLANK('Skref 1'!N134),"",'Skref 1'!N134)</f>
      </c>
      <c r="G134" s="3">
        <f>LEFT(CLEAN(TRIM('Skref 1'!H134)),105)</f>
      </c>
      <c r="H134" s="3">
        <f>LEFT(CLEAN(TRIM('Skref 1'!I134)),140)</f>
      </c>
      <c r="I134" s="3">
        <f>LEFT(CLEAN(TRIM('Skref 1'!I134)),50)</f>
      </c>
      <c r="J134" s="3">
        <f>LEFT(CLEAN(TRIM('Skref 1'!J134)),105)</f>
      </c>
      <c r="K134" s="3">
        <f>IF(Magic!A144=0,'Skref 1'!L134,"")</f>
        <v>0</v>
      </c>
      <c r="L134" s="26">
        <f>'Skref 1'!C134</f>
        <v>0</v>
      </c>
      <c r="M134" s="3">
        <f>IF(Magic!A144=0,LEFT('Skref 1'!L134,8),'Skref 1'!L134)</f>
      </c>
      <c r="N134" s="3">
        <f>LEFT(CLEAN(TRIM('Skref 1'!K134)),140)</f>
      </c>
      <c r="O134" s="3"/>
      <c r="P134" s="3"/>
      <c r="Q134" s="3"/>
      <c r="R134" s="3">
        <f>LEFT(CLEAN(TRIM('Skref 1'!D134)),3)</f>
      </c>
      <c r="S134" s="3">
        <f>LEFT(CLEAN(TRIM('Skref 1'!M134)),30)</f>
      </c>
      <c r="T134" s="3"/>
    </row>
    <row r="135" spans="1:20" ht="15">
      <c r="A135" s="3">
        <f>LEFT(CLEAN(TRIM('Skref 1'!B135)),50)</f>
      </c>
      <c r="B135" s="3">
        <f>LEFT(CLEAN(TRIM('Skref 1'!E135)),50)</f>
      </c>
      <c r="C135" s="3">
        <f>LEFT(CLEAN(TRIM('Skref 1'!F135)),50)</f>
      </c>
      <c r="D135" s="3">
        <f>LEFT(CLEAN(TRIM('Skref 1'!G135)),50)</f>
      </c>
      <c r="E135" s="3">
        <f>LEFT(CLEAN(TRIM('Skref 1'!K135)),2)</f>
      </c>
      <c r="F135" s="3">
        <f>IF(ISBLANK('Skref 1'!N135),"",'Skref 1'!N135)</f>
      </c>
      <c r="G135" s="3">
        <f>LEFT(CLEAN(TRIM('Skref 1'!H135)),105)</f>
      </c>
      <c r="H135" s="3">
        <f>LEFT(CLEAN(TRIM('Skref 1'!I135)),140)</f>
      </c>
      <c r="I135" s="3">
        <f>LEFT(CLEAN(TRIM('Skref 1'!I135)),50)</f>
      </c>
      <c r="J135" s="3">
        <f>LEFT(CLEAN(TRIM('Skref 1'!J135)),105)</f>
      </c>
      <c r="K135" s="3">
        <f>IF(Magic!A145=0,'Skref 1'!L135,"")</f>
        <v>0</v>
      </c>
      <c r="L135" s="26">
        <f>'Skref 1'!C135</f>
        <v>0</v>
      </c>
      <c r="M135" s="3">
        <f>IF(Magic!A145=0,LEFT('Skref 1'!L135,8),'Skref 1'!L135)</f>
      </c>
      <c r="N135" s="3">
        <f>LEFT(CLEAN(TRIM('Skref 1'!K135)),140)</f>
      </c>
      <c r="O135" s="3"/>
      <c r="P135" s="3"/>
      <c r="Q135" s="3"/>
      <c r="R135" s="3">
        <f>LEFT(CLEAN(TRIM('Skref 1'!D135)),3)</f>
      </c>
      <c r="S135" s="3">
        <f>LEFT(CLEAN(TRIM('Skref 1'!M135)),30)</f>
      </c>
      <c r="T135" s="3"/>
    </row>
    <row r="136" spans="1:20" ht="15">
      <c r="A136" s="3">
        <f>LEFT(CLEAN(TRIM('Skref 1'!B136)),50)</f>
      </c>
      <c r="B136" s="3">
        <f>LEFT(CLEAN(TRIM('Skref 1'!E136)),50)</f>
      </c>
      <c r="C136" s="3">
        <f>LEFT(CLEAN(TRIM('Skref 1'!F136)),50)</f>
      </c>
      <c r="D136" s="3">
        <f>LEFT(CLEAN(TRIM('Skref 1'!G136)),50)</f>
      </c>
      <c r="E136" s="3">
        <f>LEFT(CLEAN(TRIM('Skref 1'!K136)),2)</f>
      </c>
      <c r="F136" s="3">
        <f>IF(ISBLANK('Skref 1'!N136),"",'Skref 1'!N136)</f>
      </c>
      <c r="G136" s="3">
        <f>LEFT(CLEAN(TRIM('Skref 1'!H136)),105)</f>
      </c>
      <c r="H136" s="3">
        <f>LEFT(CLEAN(TRIM('Skref 1'!I136)),140)</f>
      </c>
      <c r="I136" s="3">
        <f>LEFT(CLEAN(TRIM('Skref 1'!I136)),50)</f>
      </c>
      <c r="J136" s="3">
        <f>LEFT(CLEAN(TRIM('Skref 1'!J136)),105)</f>
      </c>
      <c r="K136" s="3">
        <f>IF(Magic!A146=0,'Skref 1'!L136,"")</f>
        <v>0</v>
      </c>
      <c r="L136" s="26">
        <f>'Skref 1'!C136</f>
        <v>0</v>
      </c>
      <c r="M136" s="3">
        <f>IF(Magic!A146=0,LEFT('Skref 1'!L136,8),'Skref 1'!L136)</f>
      </c>
      <c r="N136" s="3">
        <f>LEFT(CLEAN(TRIM('Skref 1'!K136)),140)</f>
      </c>
      <c r="O136" s="3"/>
      <c r="P136" s="3"/>
      <c r="Q136" s="3"/>
      <c r="R136" s="3">
        <f>LEFT(CLEAN(TRIM('Skref 1'!D136)),3)</f>
      </c>
      <c r="S136" s="3">
        <f>LEFT(CLEAN(TRIM('Skref 1'!M136)),30)</f>
      </c>
      <c r="T136" s="3"/>
    </row>
    <row r="137" spans="1:20" ht="15">
      <c r="A137" s="3">
        <f>LEFT(CLEAN(TRIM('Skref 1'!B137)),50)</f>
      </c>
      <c r="B137" s="3">
        <f>LEFT(CLEAN(TRIM('Skref 1'!E137)),50)</f>
      </c>
      <c r="C137" s="3">
        <f>LEFT(CLEAN(TRIM('Skref 1'!F137)),50)</f>
      </c>
      <c r="D137" s="3">
        <f>LEFT(CLEAN(TRIM('Skref 1'!G137)),50)</f>
      </c>
      <c r="E137" s="3">
        <f>LEFT(CLEAN(TRIM('Skref 1'!K137)),2)</f>
      </c>
      <c r="F137" s="3">
        <f>IF(ISBLANK('Skref 1'!N137),"",'Skref 1'!N137)</f>
      </c>
      <c r="G137" s="3">
        <f>LEFT(CLEAN(TRIM('Skref 1'!H137)),105)</f>
      </c>
      <c r="H137" s="3">
        <f>LEFT(CLEAN(TRIM('Skref 1'!I137)),140)</f>
      </c>
      <c r="I137" s="3">
        <f>LEFT(CLEAN(TRIM('Skref 1'!I137)),50)</f>
      </c>
      <c r="J137" s="3">
        <f>LEFT(CLEAN(TRIM('Skref 1'!J137)),105)</f>
      </c>
      <c r="K137" s="3">
        <f>IF(Magic!A147=0,'Skref 1'!L137,"")</f>
        <v>0</v>
      </c>
      <c r="L137" s="26">
        <f>'Skref 1'!C137</f>
        <v>0</v>
      </c>
      <c r="M137" s="3">
        <f>IF(Magic!A147=0,LEFT('Skref 1'!L137,8),'Skref 1'!L137)</f>
      </c>
      <c r="N137" s="3">
        <f>LEFT(CLEAN(TRIM('Skref 1'!K137)),140)</f>
      </c>
      <c r="O137" s="3" t="s">
        <v>808</v>
      </c>
      <c r="P137" s="3" t="s">
        <v>808</v>
      </c>
      <c r="Q137" s="3"/>
      <c r="R137" s="3">
        <f>LEFT(CLEAN(TRIM('Skref 1'!D137)),3)</f>
      </c>
      <c r="S137" s="3">
        <f>LEFT(CLEAN(TRIM('Skref 1'!M137)),30)</f>
      </c>
      <c r="T137" s="3"/>
    </row>
    <row r="138" spans="1:20" ht="15">
      <c r="A138" s="3">
        <f>LEFT(CLEAN(TRIM('Skref 1'!B138)),50)</f>
      </c>
      <c r="B138" s="3">
        <f>LEFT(CLEAN(TRIM('Skref 1'!E138)),50)</f>
      </c>
      <c r="C138" s="3">
        <f>LEFT(CLEAN(TRIM('Skref 1'!F138)),50)</f>
      </c>
      <c r="D138" s="3">
        <f>LEFT(CLEAN(TRIM('Skref 1'!G138)),50)</f>
      </c>
      <c r="E138" s="3">
        <f>LEFT(CLEAN(TRIM('Skref 1'!K138)),2)</f>
      </c>
      <c r="F138" s="3">
        <f>IF(ISBLANK('Skref 1'!N138),"",'Skref 1'!N138)</f>
      </c>
      <c r="G138" s="3">
        <f>LEFT(CLEAN(TRIM('Skref 1'!H138)),105)</f>
      </c>
      <c r="H138" s="3">
        <f>LEFT(CLEAN(TRIM('Skref 1'!I138)),140)</f>
      </c>
      <c r="I138" s="3">
        <f>LEFT(CLEAN(TRIM('Skref 1'!I138)),50)</f>
      </c>
      <c r="J138" s="3">
        <f>LEFT(CLEAN(TRIM('Skref 1'!J138)),105)</f>
      </c>
      <c r="K138" s="3">
        <f>IF(Magic!A149=0,'Skref 1'!L138,"")</f>
        <v>0</v>
      </c>
      <c r="L138" s="26">
        <f>'Skref 1'!C138</f>
        <v>0</v>
      </c>
      <c r="M138" s="3">
        <f>IF(Magic!A149=0,LEFT('Skref 1'!L138,8),'Skref 1'!L138)</f>
      </c>
      <c r="N138" s="3">
        <f>LEFT(CLEAN(TRIM('Skref 1'!K138)),140)</f>
      </c>
      <c r="O138" s="3" t="s">
        <v>809</v>
      </c>
      <c r="P138" s="3" t="s">
        <v>809</v>
      </c>
      <c r="Q138" s="3"/>
      <c r="R138" s="3">
        <f>LEFT(CLEAN(TRIM('Skref 1'!D138)),3)</f>
      </c>
      <c r="S138" s="3">
        <f>LEFT(CLEAN(TRIM('Skref 1'!M138)),30)</f>
      </c>
      <c r="T138" s="3"/>
    </row>
    <row r="139" spans="1:20" ht="15">
      <c r="A139" s="3">
        <f>LEFT(CLEAN(TRIM('Skref 1'!B139)),50)</f>
      </c>
      <c r="B139" s="3">
        <f>LEFT(CLEAN(TRIM('Skref 1'!E139)),50)</f>
      </c>
      <c r="C139" s="3">
        <f>LEFT(CLEAN(TRIM('Skref 1'!F139)),50)</f>
      </c>
      <c r="D139" s="3">
        <f>LEFT(CLEAN(TRIM('Skref 1'!G139)),50)</f>
      </c>
      <c r="E139" s="3">
        <f>LEFT(CLEAN(TRIM('Skref 1'!K139)),2)</f>
      </c>
      <c r="F139" s="3">
        <f>IF(ISBLANK('Skref 1'!N139),"",'Skref 1'!N139)</f>
      </c>
      <c r="G139" s="3">
        <f>LEFT(CLEAN(TRIM('Skref 1'!H139)),105)</f>
      </c>
      <c r="H139" s="3">
        <f>LEFT(CLEAN(TRIM('Skref 1'!I139)),140)</f>
      </c>
      <c r="I139" s="3">
        <f>LEFT(CLEAN(TRIM('Skref 1'!I139)),50)</f>
      </c>
      <c r="J139" s="3">
        <f>LEFT(CLEAN(TRIM('Skref 1'!J139)),105)</f>
      </c>
      <c r="K139" s="3">
        <f>IF(Magic!A150=0,'Skref 1'!L139,"")</f>
        <v>0</v>
      </c>
      <c r="L139" s="26">
        <f>'Skref 1'!C139</f>
        <v>0</v>
      </c>
      <c r="M139" s="3">
        <f>IF(Magic!A150=0,LEFT('Skref 1'!L139,8),'Skref 1'!L139)</f>
      </c>
      <c r="N139" s="3">
        <f>LEFT(CLEAN(TRIM('Skref 1'!K139)),140)</f>
      </c>
      <c r="O139" s="3"/>
      <c r="P139" s="3"/>
      <c r="Q139" s="3"/>
      <c r="R139" s="3">
        <f>LEFT(CLEAN(TRIM('Skref 1'!D139)),3)</f>
      </c>
      <c r="S139" s="3">
        <f>LEFT(CLEAN(TRIM('Skref 1'!M139)),30)</f>
      </c>
      <c r="T139" s="3"/>
    </row>
    <row r="140" spans="1:20" ht="15">
      <c r="A140" s="3">
        <f>LEFT(CLEAN(TRIM('Skref 1'!B140)),50)</f>
      </c>
      <c r="B140" s="3">
        <f>LEFT(CLEAN(TRIM('Skref 1'!E140)),50)</f>
      </c>
      <c r="C140" s="3">
        <f>LEFT(CLEAN(TRIM('Skref 1'!F140)),50)</f>
      </c>
      <c r="D140" s="3">
        <f>LEFT(CLEAN(TRIM('Skref 1'!G140)),50)</f>
      </c>
      <c r="E140" s="3">
        <f>LEFT(CLEAN(TRIM('Skref 1'!K140)),2)</f>
      </c>
      <c r="F140" s="3">
        <f>IF(ISBLANK('Skref 1'!N140),"",'Skref 1'!N140)</f>
      </c>
      <c r="G140" s="3">
        <f>LEFT(CLEAN(TRIM('Skref 1'!H140)),105)</f>
      </c>
      <c r="H140" s="3">
        <f>LEFT(CLEAN(TRIM('Skref 1'!I140)),140)</f>
      </c>
      <c r="I140" s="3">
        <f>LEFT(CLEAN(TRIM('Skref 1'!I140)),50)</f>
      </c>
      <c r="J140" s="3">
        <f>LEFT(CLEAN(TRIM('Skref 1'!J140)),105)</f>
      </c>
      <c r="K140" s="3">
        <f>IF(Magic!A152=0,'Skref 1'!L140,"")</f>
        <v>0</v>
      </c>
      <c r="L140" s="26">
        <f>'Skref 1'!C140</f>
        <v>0</v>
      </c>
      <c r="M140" s="3">
        <f>IF(Magic!A152=0,LEFT('Skref 1'!L140,8),'Skref 1'!L140)</f>
      </c>
      <c r="N140" s="3">
        <f>LEFT(CLEAN(TRIM('Skref 1'!K140)),140)</f>
      </c>
      <c r="O140" s="3"/>
      <c r="P140" s="3"/>
      <c r="Q140" s="3"/>
      <c r="R140" s="3">
        <f>LEFT(CLEAN(TRIM('Skref 1'!D140)),3)</f>
      </c>
      <c r="S140" s="3">
        <f>LEFT(CLEAN(TRIM('Skref 1'!M140)),30)</f>
      </c>
      <c r="T140" s="3"/>
    </row>
    <row r="141" spans="1:20" ht="15">
      <c r="A141" s="3">
        <f>LEFT(CLEAN(TRIM('Skref 1'!B141)),50)</f>
      </c>
      <c r="B141" s="3">
        <f>LEFT(CLEAN(TRIM('Skref 1'!E141)),50)</f>
      </c>
      <c r="C141" s="3">
        <f>LEFT(CLEAN(TRIM('Skref 1'!F141)),50)</f>
      </c>
      <c r="D141" s="3">
        <f>LEFT(CLEAN(TRIM('Skref 1'!G141)),50)</f>
      </c>
      <c r="E141" s="3">
        <f>LEFT(CLEAN(TRIM('Skref 1'!K141)),2)</f>
      </c>
      <c r="F141" s="3">
        <f>IF(ISBLANK('Skref 1'!N141),"",'Skref 1'!N141)</f>
      </c>
      <c r="G141" s="3">
        <f>LEFT(CLEAN(TRIM('Skref 1'!H141)),105)</f>
      </c>
      <c r="H141" s="3">
        <f>LEFT(CLEAN(TRIM('Skref 1'!I141)),140)</f>
      </c>
      <c r="I141" s="3">
        <f>LEFT(CLEAN(TRIM('Skref 1'!I141)),50)</f>
      </c>
      <c r="J141" s="3">
        <f>LEFT(CLEAN(TRIM('Skref 1'!J141)),105)</f>
      </c>
      <c r="K141" s="3">
        <f>IF(Magic!A153=0,'Skref 1'!L141,"")</f>
        <v>0</v>
      </c>
      <c r="L141" s="26">
        <f>'Skref 1'!C141</f>
        <v>0</v>
      </c>
      <c r="M141" s="3">
        <f>IF(Magic!A153=0,LEFT('Skref 1'!L141,8),'Skref 1'!L141)</f>
      </c>
      <c r="N141" s="3">
        <f>LEFT(CLEAN(TRIM('Skref 1'!K141)),140)</f>
      </c>
      <c r="O141" s="3" t="s">
        <v>808</v>
      </c>
      <c r="P141" s="3" t="s">
        <v>808</v>
      </c>
      <c r="Q141" s="3"/>
      <c r="R141" s="3">
        <f>LEFT(CLEAN(TRIM('Skref 1'!D141)),3)</f>
      </c>
      <c r="S141" s="3">
        <f>LEFT(CLEAN(TRIM('Skref 1'!M141)),30)</f>
      </c>
      <c r="T141" s="3"/>
    </row>
    <row r="142" spans="1:20" ht="15">
      <c r="A142" s="3">
        <f>LEFT(CLEAN(TRIM('Skref 1'!B142)),50)</f>
      </c>
      <c r="B142" s="3">
        <f>LEFT(CLEAN(TRIM('Skref 1'!E142)),50)</f>
      </c>
      <c r="C142" s="3">
        <f>LEFT(CLEAN(TRIM('Skref 1'!F142)),50)</f>
      </c>
      <c r="D142" s="3">
        <f>LEFT(CLEAN(TRIM('Skref 1'!G142)),50)</f>
      </c>
      <c r="E142" s="3">
        <f>LEFT(CLEAN(TRIM('Skref 1'!K142)),2)</f>
      </c>
      <c r="F142" s="3">
        <f>IF(ISBLANK('Skref 1'!N142),"",'Skref 1'!N142)</f>
      </c>
      <c r="G142" s="3">
        <f>LEFT(CLEAN(TRIM('Skref 1'!H142)),105)</f>
      </c>
      <c r="H142" s="3">
        <f>LEFT(CLEAN(TRIM('Skref 1'!I142)),140)</f>
      </c>
      <c r="I142" s="3">
        <f>LEFT(CLEAN(TRIM('Skref 1'!I142)),50)</f>
      </c>
      <c r="J142" s="3">
        <f>LEFT(CLEAN(TRIM('Skref 1'!J142)),105)</f>
      </c>
      <c r="K142" s="3">
        <f>IF(Magic!A154=0,'Skref 1'!L142,"")</f>
        <v>0</v>
      </c>
      <c r="L142" s="26">
        <f>'Skref 1'!C142</f>
        <v>0</v>
      </c>
      <c r="M142" s="3">
        <f>IF(Magic!A154=0,LEFT('Skref 1'!L142,8),'Skref 1'!L142)</f>
      </c>
      <c r="N142" s="3">
        <f>LEFT(CLEAN(TRIM('Skref 1'!K142)),140)</f>
      </c>
      <c r="O142" s="3" t="s">
        <v>808</v>
      </c>
      <c r="P142" s="3" t="s">
        <v>808</v>
      </c>
      <c r="Q142" s="3"/>
      <c r="R142" s="3">
        <f>LEFT(CLEAN(TRIM('Skref 1'!D142)),3)</f>
      </c>
      <c r="S142" s="3">
        <f>LEFT(CLEAN(TRIM('Skref 1'!M142)),30)</f>
      </c>
      <c r="T142" s="3"/>
    </row>
    <row r="143" spans="1:20" ht="15">
      <c r="A143" s="3">
        <f>LEFT(CLEAN(TRIM('Skref 1'!B143)),50)</f>
      </c>
      <c r="B143" s="3">
        <f>LEFT(CLEAN(TRIM('Skref 1'!E143)),50)</f>
      </c>
      <c r="C143" s="3">
        <f>LEFT(CLEAN(TRIM('Skref 1'!F143)),50)</f>
      </c>
      <c r="D143" s="3">
        <f>LEFT(CLEAN(TRIM('Skref 1'!G143)),50)</f>
      </c>
      <c r="E143" s="3">
        <f>LEFT(CLEAN(TRIM('Skref 1'!K143)),2)</f>
      </c>
      <c r="F143" s="3">
        <f>IF(ISBLANK('Skref 1'!N143),"",'Skref 1'!N143)</f>
      </c>
      <c r="G143" s="3">
        <f>LEFT(CLEAN(TRIM('Skref 1'!H143)),105)</f>
      </c>
      <c r="H143" s="3">
        <f>LEFT(CLEAN(TRIM('Skref 1'!I143)),140)</f>
      </c>
      <c r="I143" s="3">
        <f>LEFT(CLEAN(TRIM('Skref 1'!I143)),50)</f>
      </c>
      <c r="J143" s="3">
        <f>LEFT(CLEAN(TRIM('Skref 1'!J143)),105)</f>
      </c>
      <c r="K143" s="3">
        <f>IF(Magic!A156=0,'Skref 1'!L143,"")</f>
        <v>0</v>
      </c>
      <c r="L143" s="26">
        <f>'Skref 1'!C143</f>
        <v>0</v>
      </c>
      <c r="M143" s="3">
        <f>IF(Magic!A156=0,LEFT('Skref 1'!L143,8),'Skref 1'!L143)</f>
      </c>
      <c r="N143" s="3">
        <f>LEFT(CLEAN(TRIM('Skref 1'!K143)),140)</f>
      </c>
      <c r="O143" s="3" t="s">
        <v>809</v>
      </c>
      <c r="P143" s="3" t="s">
        <v>809</v>
      </c>
      <c r="Q143" s="3"/>
      <c r="R143" s="3">
        <f>LEFT(CLEAN(TRIM('Skref 1'!D143)),3)</f>
      </c>
      <c r="S143" s="3">
        <f>LEFT(CLEAN(TRIM('Skref 1'!M143)),30)</f>
      </c>
      <c r="T143" s="3"/>
    </row>
    <row r="144" spans="1:20" ht="15">
      <c r="A144" s="3">
        <f>LEFT(CLEAN(TRIM('Skref 1'!B144)),50)</f>
      </c>
      <c r="B144" s="3">
        <f>LEFT(CLEAN(TRIM('Skref 1'!E144)),50)</f>
      </c>
      <c r="C144" s="3">
        <f>LEFT(CLEAN(TRIM('Skref 1'!F144)),50)</f>
      </c>
      <c r="D144" s="3">
        <f>LEFT(CLEAN(TRIM('Skref 1'!G144)),50)</f>
      </c>
      <c r="E144" s="3">
        <f>LEFT(CLEAN(TRIM('Skref 1'!K144)),2)</f>
      </c>
      <c r="F144" s="3">
        <f>IF(ISBLANK('Skref 1'!N144),"",'Skref 1'!N144)</f>
      </c>
      <c r="G144" s="3">
        <f>LEFT(CLEAN(TRIM('Skref 1'!H144)),105)</f>
      </c>
      <c r="H144" s="3">
        <f>LEFT(CLEAN(TRIM('Skref 1'!I144)),140)</f>
      </c>
      <c r="I144" s="3">
        <f>LEFT(CLEAN(TRIM('Skref 1'!I144)),50)</f>
      </c>
      <c r="J144" s="3">
        <f>LEFT(CLEAN(TRIM('Skref 1'!J144)),105)</f>
      </c>
      <c r="K144" s="3">
        <f>IF(Magic!A157=0,'Skref 1'!L144,"")</f>
        <v>0</v>
      </c>
      <c r="L144" s="26">
        <f>'Skref 1'!C144</f>
        <v>0</v>
      </c>
      <c r="M144" s="3">
        <f>IF(Magic!A157=0,LEFT('Skref 1'!L144,8),'Skref 1'!L144)</f>
      </c>
      <c r="N144" s="3">
        <f>LEFT(CLEAN(TRIM('Skref 1'!K144)),140)</f>
      </c>
      <c r="O144" s="3" t="s">
        <v>808</v>
      </c>
      <c r="P144" s="3" t="s">
        <v>808</v>
      </c>
      <c r="Q144" s="3"/>
      <c r="R144" s="3">
        <f>LEFT(CLEAN(TRIM('Skref 1'!D144)),3)</f>
      </c>
      <c r="S144" s="3">
        <f>LEFT(CLEAN(TRIM('Skref 1'!M144)),30)</f>
      </c>
      <c r="T144" s="3"/>
    </row>
    <row r="145" spans="1:20" ht="15">
      <c r="A145" s="3">
        <f>LEFT(CLEAN(TRIM('Skref 1'!B145)),50)</f>
      </c>
      <c r="B145" s="3">
        <f>LEFT(CLEAN(TRIM('Skref 1'!E145)),50)</f>
      </c>
      <c r="C145" s="3">
        <f>LEFT(CLEAN(TRIM('Skref 1'!F145)),50)</f>
      </c>
      <c r="D145" s="3">
        <f>LEFT(CLEAN(TRIM('Skref 1'!G145)),50)</f>
      </c>
      <c r="E145" s="3">
        <f>LEFT(CLEAN(TRIM('Skref 1'!K145)),2)</f>
      </c>
      <c r="F145" s="3">
        <f>IF(ISBLANK('Skref 1'!N145),"",'Skref 1'!N145)</f>
      </c>
      <c r="G145" s="3">
        <f>LEFT(CLEAN(TRIM('Skref 1'!H145)),105)</f>
      </c>
      <c r="H145" s="3">
        <f>LEFT(CLEAN(TRIM('Skref 1'!I145)),140)</f>
      </c>
      <c r="I145" s="3">
        <f>LEFT(CLEAN(TRIM('Skref 1'!I145)),50)</f>
      </c>
      <c r="J145" s="3">
        <f>LEFT(CLEAN(TRIM('Skref 1'!J145)),105)</f>
      </c>
      <c r="K145" s="3">
        <f>IF(Magic!A158=0,'Skref 1'!L145,"")</f>
        <v>0</v>
      </c>
      <c r="L145" s="26">
        <f>'Skref 1'!C145</f>
        <v>0</v>
      </c>
      <c r="M145" s="3">
        <f>IF(Magic!A158=0,LEFT('Skref 1'!L145,8),'Skref 1'!L145)</f>
      </c>
      <c r="N145" s="3">
        <f>LEFT(CLEAN(TRIM('Skref 1'!K145)),140)</f>
      </c>
      <c r="O145" s="3" t="s">
        <v>808</v>
      </c>
      <c r="P145" s="3" t="s">
        <v>808</v>
      </c>
      <c r="Q145" s="3"/>
      <c r="R145" s="3">
        <f>LEFT(CLEAN(TRIM('Skref 1'!D145)),3)</f>
      </c>
      <c r="S145" s="3">
        <f>LEFT(CLEAN(TRIM('Skref 1'!M145)),30)</f>
      </c>
      <c r="T145" s="3"/>
    </row>
    <row r="146" spans="1:20" ht="15">
      <c r="A146" s="3">
        <f>LEFT(CLEAN(TRIM('Skref 1'!B146)),50)</f>
      </c>
      <c r="B146" s="3">
        <f>LEFT(CLEAN(TRIM('Skref 1'!E146)),50)</f>
      </c>
      <c r="C146" s="3">
        <f>LEFT(CLEAN(TRIM('Skref 1'!F146)),50)</f>
      </c>
      <c r="D146" s="3">
        <f>LEFT(CLEAN(TRIM('Skref 1'!G146)),50)</f>
      </c>
      <c r="E146" s="3">
        <f>LEFT(CLEAN(TRIM('Skref 1'!K146)),2)</f>
      </c>
      <c r="F146" s="3">
        <f>IF(ISBLANK('Skref 1'!N146),"",'Skref 1'!N146)</f>
      </c>
      <c r="G146" s="3">
        <f>LEFT(CLEAN(TRIM('Skref 1'!H146)),105)</f>
      </c>
      <c r="H146" s="3">
        <f>LEFT(CLEAN(TRIM('Skref 1'!I146)),140)</f>
      </c>
      <c r="I146" s="3">
        <f>LEFT(CLEAN(TRIM('Skref 1'!I146)),50)</f>
      </c>
      <c r="J146" s="3">
        <f>LEFT(CLEAN(TRIM('Skref 1'!J146)),105)</f>
      </c>
      <c r="K146" s="3">
        <f>IF(Magic!A159=0,'Skref 1'!L146,"")</f>
        <v>0</v>
      </c>
      <c r="L146" s="26">
        <f>'Skref 1'!C146</f>
        <v>0</v>
      </c>
      <c r="M146" s="3">
        <f>IF(Magic!A159=0,LEFT('Skref 1'!L146,8),'Skref 1'!L146)</f>
      </c>
      <c r="N146" s="3">
        <f>LEFT(CLEAN(TRIM('Skref 1'!K146)),140)</f>
      </c>
      <c r="O146" s="3" t="s">
        <v>809</v>
      </c>
      <c r="P146" s="3" t="s">
        <v>809</v>
      </c>
      <c r="Q146" s="3"/>
      <c r="R146" s="3">
        <f>LEFT(CLEAN(TRIM('Skref 1'!D146)),3)</f>
      </c>
      <c r="S146" s="3">
        <f>LEFT(CLEAN(TRIM('Skref 1'!M146)),30)</f>
      </c>
      <c r="T146" s="3"/>
    </row>
    <row r="147" spans="1:20" ht="15">
      <c r="A147" s="3">
        <f>LEFT(CLEAN(TRIM('Skref 1'!B147)),50)</f>
      </c>
      <c r="B147" s="3">
        <f>LEFT(CLEAN(TRIM('Skref 1'!E147)),50)</f>
      </c>
      <c r="C147" s="3">
        <f>LEFT(CLEAN(TRIM('Skref 1'!F147)),50)</f>
      </c>
      <c r="D147" s="3">
        <f>LEFT(CLEAN(TRIM('Skref 1'!G147)),50)</f>
      </c>
      <c r="E147" s="3">
        <f>LEFT(CLEAN(TRIM('Skref 1'!K147)),2)</f>
      </c>
      <c r="F147" s="3">
        <f>IF(ISBLANK('Skref 1'!N147),"",'Skref 1'!N147)</f>
      </c>
      <c r="G147" s="3">
        <f>LEFT(CLEAN(TRIM('Skref 1'!H147)),105)</f>
      </c>
      <c r="H147" s="3">
        <f>LEFT(CLEAN(TRIM('Skref 1'!I147)),140)</f>
      </c>
      <c r="I147" s="3">
        <f>LEFT(CLEAN(TRIM('Skref 1'!I147)),50)</f>
      </c>
      <c r="J147" s="3">
        <f>LEFT(CLEAN(TRIM('Skref 1'!J147)),105)</f>
      </c>
      <c r="K147" s="3">
        <f>IF(Magic!A160=0,'Skref 1'!L147,"")</f>
        <v>0</v>
      </c>
      <c r="L147" s="26">
        <f>'Skref 1'!C147</f>
        <v>0</v>
      </c>
      <c r="M147" s="3">
        <f>IF(Magic!A160=0,LEFT('Skref 1'!L147,8),'Skref 1'!L147)</f>
      </c>
      <c r="N147" s="3">
        <f>LEFT(CLEAN(TRIM('Skref 1'!K147)),140)</f>
      </c>
      <c r="O147" s="3" t="s">
        <v>809</v>
      </c>
      <c r="P147" s="3" t="s">
        <v>809</v>
      </c>
      <c r="Q147" s="3"/>
      <c r="R147" s="3">
        <f>LEFT(CLEAN(TRIM('Skref 1'!D147)),3)</f>
      </c>
      <c r="S147" s="3">
        <f>LEFT(CLEAN(TRIM('Skref 1'!M147)),30)</f>
      </c>
      <c r="T147" s="3"/>
    </row>
    <row r="148" spans="1:20" ht="15">
      <c r="A148" s="3">
        <f>LEFT(CLEAN(TRIM('Skref 1'!B148)),50)</f>
      </c>
      <c r="B148" s="3">
        <f>LEFT(CLEAN(TRIM('Skref 1'!E148)),50)</f>
      </c>
      <c r="C148" s="3">
        <f>LEFT(CLEAN(TRIM('Skref 1'!F148)),50)</f>
      </c>
      <c r="D148" s="3">
        <f>LEFT(CLEAN(TRIM('Skref 1'!G148)),50)</f>
      </c>
      <c r="E148" s="3">
        <f>LEFT(CLEAN(TRIM('Skref 1'!K148)),2)</f>
      </c>
      <c r="F148" s="3">
        <f>IF(ISBLANK('Skref 1'!N148),"",'Skref 1'!N148)</f>
      </c>
      <c r="G148" s="3">
        <f>LEFT(CLEAN(TRIM('Skref 1'!H148)),105)</f>
      </c>
      <c r="H148" s="3">
        <f>LEFT(CLEAN(TRIM('Skref 1'!I148)),140)</f>
      </c>
      <c r="I148" s="3">
        <f>LEFT(CLEAN(TRIM('Skref 1'!I148)),50)</f>
      </c>
      <c r="J148" s="3">
        <f>LEFT(CLEAN(TRIM('Skref 1'!J148)),105)</f>
      </c>
      <c r="K148" s="3">
        <f>IF(Magic!A161=0,'Skref 1'!L148,"")</f>
        <v>0</v>
      </c>
      <c r="L148" s="26">
        <f>'Skref 1'!C148</f>
        <v>0</v>
      </c>
      <c r="M148" s="3">
        <f>IF(Magic!A161=0,LEFT('Skref 1'!L148,8),'Skref 1'!L148)</f>
      </c>
      <c r="N148" s="3">
        <f>LEFT(CLEAN(TRIM('Skref 1'!K148)),140)</f>
      </c>
      <c r="O148" s="3" t="s">
        <v>809</v>
      </c>
      <c r="P148" s="3" t="s">
        <v>809</v>
      </c>
      <c r="Q148" s="3"/>
      <c r="R148" s="3">
        <f>LEFT(CLEAN(TRIM('Skref 1'!D148)),3)</f>
      </c>
      <c r="S148" s="3">
        <f>LEFT(CLEAN(TRIM('Skref 1'!M148)),30)</f>
      </c>
      <c r="T148" s="3"/>
    </row>
    <row r="149" spans="1:20" ht="15">
      <c r="A149" s="3">
        <f>LEFT(CLEAN(TRIM('Skref 1'!B149)),50)</f>
      </c>
      <c r="B149" s="3">
        <f>LEFT(CLEAN(TRIM('Skref 1'!E149)),50)</f>
      </c>
      <c r="C149" s="3">
        <f>LEFT(CLEAN(TRIM('Skref 1'!F149)),50)</f>
      </c>
      <c r="D149" s="3">
        <f>LEFT(CLEAN(TRIM('Skref 1'!G149)),50)</f>
      </c>
      <c r="E149" s="3">
        <f>LEFT(CLEAN(TRIM('Skref 1'!K149)),2)</f>
      </c>
      <c r="F149" s="3">
        <f>IF(ISBLANK('Skref 1'!N149),"",'Skref 1'!N149)</f>
      </c>
      <c r="G149" s="3">
        <f>LEFT(CLEAN(TRIM('Skref 1'!H149)),105)</f>
      </c>
      <c r="H149" s="3">
        <f>LEFT(CLEAN(TRIM('Skref 1'!I149)),140)</f>
      </c>
      <c r="I149" s="3">
        <f>LEFT(CLEAN(TRIM('Skref 1'!I149)),50)</f>
      </c>
      <c r="J149" s="3">
        <f>LEFT(CLEAN(TRIM('Skref 1'!J149)),105)</f>
      </c>
      <c r="K149" s="3">
        <f>IF(Magic!A162=0,'Skref 1'!L149,"")</f>
        <v>0</v>
      </c>
      <c r="L149" s="26">
        <f>'Skref 1'!C149</f>
        <v>0</v>
      </c>
      <c r="M149" s="3">
        <f>IF(Magic!A162=0,LEFT('Skref 1'!L149,8),'Skref 1'!L149)</f>
      </c>
      <c r="N149" s="3">
        <f>LEFT(CLEAN(TRIM('Skref 1'!K149)),140)</f>
      </c>
      <c r="O149" s="3" t="s">
        <v>809</v>
      </c>
      <c r="P149" s="3" t="s">
        <v>809</v>
      </c>
      <c r="Q149" s="3"/>
      <c r="R149" s="3">
        <f>LEFT(CLEAN(TRIM('Skref 1'!D149)),3)</f>
      </c>
      <c r="S149" s="3">
        <f>LEFT(CLEAN(TRIM('Skref 1'!M149)),30)</f>
      </c>
      <c r="T149" s="3"/>
    </row>
    <row r="150" spans="1:20" ht="15">
      <c r="A150" s="3">
        <f>LEFT(CLEAN(TRIM('Skref 1'!B150)),50)</f>
      </c>
      <c r="B150" s="3">
        <f>LEFT(CLEAN(TRIM('Skref 1'!E150)),50)</f>
      </c>
      <c r="C150" s="3">
        <f>LEFT(CLEAN(TRIM('Skref 1'!F150)),50)</f>
      </c>
      <c r="D150" s="3">
        <f>LEFT(CLEAN(TRIM('Skref 1'!G150)),50)</f>
      </c>
      <c r="E150" s="3">
        <f>LEFT(CLEAN(TRIM('Skref 1'!K150)),2)</f>
      </c>
      <c r="F150" s="3">
        <f>IF(ISBLANK('Skref 1'!N150),"",'Skref 1'!N150)</f>
      </c>
      <c r="G150" s="3">
        <f>LEFT(CLEAN(TRIM('Skref 1'!H150)),105)</f>
      </c>
      <c r="H150" s="3">
        <f>LEFT(CLEAN(TRIM('Skref 1'!I150)),140)</f>
      </c>
      <c r="I150" s="3">
        <f>LEFT(CLEAN(TRIM('Skref 1'!I150)),50)</f>
      </c>
      <c r="J150" s="3">
        <f>LEFT(CLEAN(TRIM('Skref 1'!J150)),105)</f>
      </c>
      <c r="K150" s="3">
        <f>IF(Magic!A163=0,'Skref 1'!L150,"")</f>
        <v>0</v>
      </c>
      <c r="L150" s="26">
        <f>'Skref 1'!C150</f>
        <v>0</v>
      </c>
      <c r="M150" s="3">
        <f>IF(Magic!A163=0,LEFT('Skref 1'!L150,8),'Skref 1'!L150)</f>
      </c>
      <c r="N150" s="3">
        <f>LEFT(CLEAN(TRIM('Skref 1'!K150)),140)</f>
      </c>
      <c r="O150" s="3"/>
      <c r="P150" s="3"/>
      <c r="Q150" s="3"/>
      <c r="R150" s="3">
        <f>LEFT(CLEAN(TRIM('Skref 1'!D150)),3)</f>
      </c>
      <c r="S150" s="3">
        <f>LEFT(CLEAN(TRIM('Skref 1'!M150)),30)</f>
      </c>
      <c r="T150" s="3"/>
    </row>
    <row r="151" spans="1:20" ht="15">
      <c r="A151" s="3">
        <f>LEFT(CLEAN(TRIM('Skref 1'!B151)),50)</f>
      </c>
      <c r="B151" s="3">
        <f>LEFT(CLEAN(TRIM('Skref 1'!E151)),50)</f>
      </c>
      <c r="C151" s="3">
        <f>LEFT(CLEAN(TRIM('Skref 1'!F151)),50)</f>
      </c>
      <c r="D151" s="3">
        <f>LEFT(CLEAN(TRIM('Skref 1'!G151)),50)</f>
      </c>
      <c r="E151" s="3">
        <f>LEFT(CLEAN(TRIM('Skref 1'!K151)),2)</f>
      </c>
      <c r="F151" s="3">
        <f>IF(ISBLANK('Skref 1'!N151),"",'Skref 1'!N151)</f>
      </c>
      <c r="G151" s="3">
        <f>LEFT(CLEAN(TRIM('Skref 1'!H151)),105)</f>
      </c>
      <c r="H151" s="3">
        <f>LEFT(CLEAN(TRIM('Skref 1'!I151)),140)</f>
      </c>
      <c r="I151" s="3">
        <f>LEFT(CLEAN(TRIM('Skref 1'!I151)),50)</f>
      </c>
      <c r="J151" s="3">
        <f>LEFT(CLEAN(TRIM('Skref 1'!J151)),105)</f>
      </c>
      <c r="K151" s="3">
        <f>IF(Magic!A165=0,'Skref 1'!L151,"")</f>
        <v>0</v>
      </c>
      <c r="L151" s="26">
        <f>'Skref 1'!C151</f>
        <v>0</v>
      </c>
      <c r="M151" s="3">
        <f>IF(Magic!A165=0,LEFT('Skref 1'!L151,8),'Skref 1'!L151)</f>
      </c>
      <c r="N151" s="3">
        <f>LEFT(CLEAN(TRIM('Skref 1'!K151)),140)</f>
      </c>
      <c r="O151" s="3" t="s">
        <v>808</v>
      </c>
      <c r="P151" s="3" t="s">
        <v>808</v>
      </c>
      <c r="Q151" s="3"/>
      <c r="R151" s="3">
        <f>LEFT(CLEAN(TRIM('Skref 1'!D151)),3)</f>
      </c>
      <c r="S151" s="3">
        <f>LEFT(CLEAN(TRIM('Skref 1'!M151)),30)</f>
      </c>
      <c r="T151" s="3"/>
    </row>
    <row r="152" ht="15">
      <c r="F152" s="3"/>
    </row>
    <row r="153" ht="15">
      <c r="F153" s="3"/>
    </row>
    <row r="154" ht="15">
      <c r="F154" s="3"/>
    </row>
    <row r="155" ht="15">
      <c r="F155" s="3"/>
    </row>
    <row r="156" ht="15">
      <c r="F156" s="3"/>
    </row>
    <row r="157" ht="15">
      <c r="F157" s="3"/>
    </row>
    <row r="158" ht="15">
      <c r="F158" s="3"/>
    </row>
    <row r="159" ht="15">
      <c r="F159" s="3"/>
    </row>
    <row r="160" ht="15">
      <c r="F160" s="3"/>
    </row>
    <row r="161" ht="15">
      <c r="F161" s="3"/>
    </row>
    <row r="162" ht="15">
      <c r="F162" s="3"/>
    </row>
    <row r="163" ht="15">
      <c r="F163" s="3"/>
    </row>
    <row r="164" ht="15">
      <c r="F164" s="3"/>
    </row>
    <row r="165" ht="15">
      <c r="F165" s="3"/>
    </row>
    <row r="166" ht="15">
      <c r="F166" s="3"/>
    </row>
    <row r="167" ht="15">
      <c r="F167" s="3"/>
    </row>
    <row r="168" ht="15">
      <c r="F168" s="3"/>
    </row>
    <row r="169" ht="15">
      <c r="F169" s="3"/>
    </row>
    <row r="170" ht="15">
      <c r="F170" s="3"/>
    </row>
    <row r="171" ht="15">
      <c r="F171" s="3"/>
    </row>
    <row r="172" ht="15">
      <c r="F172" s="3"/>
    </row>
    <row r="173" ht="15">
      <c r="F173" s="3"/>
    </row>
    <row r="174" ht="15">
      <c r="F174" s="3"/>
    </row>
    <row r="175" ht="15">
      <c r="F175" s="3"/>
    </row>
    <row r="176" ht="15">
      <c r="F176" s="3"/>
    </row>
    <row r="177" ht="15">
      <c r="F177" s="3"/>
    </row>
    <row r="178" ht="15">
      <c r="F178" s="3"/>
    </row>
    <row r="179" ht="15">
      <c r="F179" s="3"/>
    </row>
    <row r="180" ht="15">
      <c r="F180" s="3"/>
    </row>
    <row r="181" ht="15">
      <c r="F181" s="3"/>
    </row>
    <row r="182" ht="15">
      <c r="F182" s="3"/>
    </row>
    <row r="183" ht="15">
      <c r="F183" s="3"/>
    </row>
    <row r="184" ht="15">
      <c r="F184" s="3"/>
    </row>
    <row r="185" ht="15">
      <c r="F185" s="3"/>
    </row>
    <row r="186" ht="15">
      <c r="F186" s="3"/>
    </row>
    <row r="187" ht="15">
      <c r="F187" s="3"/>
    </row>
    <row r="188" ht="15">
      <c r="F188" s="3"/>
    </row>
    <row r="189" ht="15">
      <c r="F189" s="3"/>
    </row>
    <row r="190" ht="15">
      <c r="F190" s="3"/>
    </row>
    <row r="191" ht="15">
      <c r="F191" s="3"/>
    </row>
    <row r="192" ht="15">
      <c r="F192" s="3"/>
    </row>
    <row r="193" ht="15">
      <c r="F193" s="3"/>
    </row>
    <row r="194" ht="15">
      <c r="F194" s="3"/>
    </row>
    <row r="195" ht="15">
      <c r="F195" s="3"/>
    </row>
    <row r="196" ht="15">
      <c r="F196" s="3"/>
    </row>
    <row r="197" ht="15">
      <c r="F197" s="3"/>
    </row>
    <row r="198" ht="15">
      <c r="F198" s="3"/>
    </row>
    <row r="199" ht="15">
      <c r="F199" s="3"/>
    </row>
    <row r="200" ht="15">
      <c r="F200" s="3"/>
    </row>
    <row r="201" ht="15">
      <c r="F201" s="3"/>
    </row>
    <row r="202" ht="15">
      <c r="F202" s="3"/>
    </row>
    <row r="203" ht="15">
      <c r="F203" s="3"/>
    </row>
    <row r="204" ht="15">
      <c r="F204" s="3"/>
    </row>
    <row r="205" ht="15">
      <c r="F205" s="3"/>
    </row>
    <row r="206" ht="15">
      <c r="F206" s="3"/>
    </row>
    <row r="207" ht="15">
      <c r="F207" s="3"/>
    </row>
    <row r="208" ht="15">
      <c r="F208" s="3"/>
    </row>
    <row r="209" ht="15">
      <c r="F209" s="3"/>
    </row>
    <row r="210" ht="15">
      <c r="F210" s="3"/>
    </row>
    <row r="211" ht="15">
      <c r="F211" s="3"/>
    </row>
    <row r="212" ht="15">
      <c r="F212" s="3"/>
    </row>
    <row r="213" ht="15">
      <c r="F213" s="3"/>
    </row>
    <row r="214" ht="15">
      <c r="F214" s="3"/>
    </row>
    <row r="215" ht="15">
      <c r="F215" s="3"/>
    </row>
    <row r="216" ht="15">
      <c r="F216" s="3"/>
    </row>
    <row r="217" ht="15">
      <c r="F217" s="3"/>
    </row>
    <row r="218" ht="15">
      <c r="F218" s="3"/>
    </row>
    <row r="219" ht="15">
      <c r="F219" s="3"/>
    </row>
    <row r="220" ht="15">
      <c r="F220" s="3"/>
    </row>
    <row r="221" ht="15">
      <c r="F221" s="3"/>
    </row>
    <row r="222" ht="15">
      <c r="F222" s="3"/>
    </row>
    <row r="223" ht="15">
      <c r="F223" s="3"/>
    </row>
    <row r="224" ht="15">
      <c r="F224" s="3"/>
    </row>
    <row r="225" ht="15">
      <c r="F225" s="3"/>
    </row>
    <row r="226" ht="15">
      <c r="F226" s="3"/>
    </row>
    <row r="227" ht="15">
      <c r="F227" s="3"/>
    </row>
    <row r="228" ht="15">
      <c r="F228" s="3"/>
    </row>
    <row r="229" ht="15">
      <c r="F229" s="3"/>
    </row>
    <row r="230" ht="15">
      <c r="F230" s="3"/>
    </row>
    <row r="231" ht="15">
      <c r="F231" s="3"/>
    </row>
    <row r="232" ht="15">
      <c r="F232" s="3"/>
    </row>
    <row r="233" ht="15">
      <c r="F233" s="3"/>
    </row>
    <row r="234" ht="15">
      <c r="F234" s="3"/>
    </row>
    <row r="235" ht="15">
      <c r="F235" s="3"/>
    </row>
    <row r="236" ht="15">
      <c r="F236" s="3"/>
    </row>
    <row r="237" ht="15">
      <c r="F237" s="3"/>
    </row>
    <row r="238" ht="15">
      <c r="F238" s="3"/>
    </row>
    <row r="239" ht="15">
      <c r="F239" s="3"/>
    </row>
    <row r="240" ht="15">
      <c r="F240" s="3"/>
    </row>
    <row r="241" ht="15">
      <c r="F241" s="3"/>
    </row>
    <row r="242" ht="15">
      <c r="F242" s="3"/>
    </row>
    <row r="243" ht="15">
      <c r="F243" s="3"/>
    </row>
    <row r="244" ht="15">
      <c r="F244" s="3"/>
    </row>
    <row r="245" ht="15">
      <c r="F245" s="3"/>
    </row>
    <row r="246" ht="15">
      <c r="F246" s="3"/>
    </row>
    <row r="247" ht="15">
      <c r="F247" s="3"/>
    </row>
    <row r="248" ht="15">
      <c r="F248" s="3"/>
    </row>
    <row r="249" ht="15">
      <c r="F249" s="3"/>
    </row>
    <row r="250" ht="15">
      <c r="F250" s="3"/>
    </row>
    <row r="251" ht="15">
      <c r="F251" s="3"/>
    </row>
    <row r="252" ht="15">
      <c r="F252" s="3"/>
    </row>
    <row r="253" ht="15">
      <c r="F253" s="3"/>
    </row>
    <row r="254" ht="15">
      <c r="F254" s="3"/>
    </row>
    <row r="255" ht="15">
      <c r="F255" s="3"/>
    </row>
    <row r="256" ht="15">
      <c r="F256" s="3"/>
    </row>
    <row r="257" ht="15">
      <c r="F257" s="3"/>
    </row>
    <row r="258" ht="15">
      <c r="F258" s="3"/>
    </row>
    <row r="259" ht="15">
      <c r="F259" s="3"/>
    </row>
    <row r="260" ht="15">
      <c r="F260" s="3"/>
    </row>
    <row r="261" ht="15">
      <c r="F261" s="3"/>
    </row>
    <row r="262" ht="15">
      <c r="F262" s="3"/>
    </row>
    <row r="263" ht="15">
      <c r="F263" s="3"/>
    </row>
    <row r="264" ht="15">
      <c r="F264" s="3"/>
    </row>
    <row r="265" ht="15">
      <c r="F265" s="3"/>
    </row>
    <row r="266" ht="15">
      <c r="F266" s="3"/>
    </row>
    <row r="267" ht="15">
      <c r="F267" s="3"/>
    </row>
    <row r="268" ht="15">
      <c r="F268" s="3"/>
    </row>
    <row r="269" ht="15">
      <c r="F269" s="3"/>
    </row>
    <row r="270" ht="15">
      <c r="F270" s="3"/>
    </row>
    <row r="271" ht="15">
      <c r="F271" s="3"/>
    </row>
    <row r="272" ht="15">
      <c r="F272" s="3"/>
    </row>
    <row r="273" ht="15">
      <c r="F273" s="3"/>
    </row>
    <row r="274" ht="15">
      <c r="F274" s="3"/>
    </row>
    <row r="275" ht="15">
      <c r="F275" s="3"/>
    </row>
    <row r="276" ht="15">
      <c r="F276" s="3"/>
    </row>
    <row r="277" ht="15">
      <c r="F277" s="3"/>
    </row>
    <row r="278" ht="15">
      <c r="F278" s="3"/>
    </row>
    <row r="279" ht="15">
      <c r="F279" s="3"/>
    </row>
    <row r="280" ht="15">
      <c r="F280" s="3"/>
    </row>
    <row r="281" ht="15">
      <c r="F281" s="3"/>
    </row>
    <row r="282" ht="15">
      <c r="F282" s="3"/>
    </row>
    <row r="283" ht="15">
      <c r="F283" s="3"/>
    </row>
    <row r="284" ht="15">
      <c r="F284" s="3"/>
    </row>
    <row r="285" ht="15">
      <c r="F285" s="3"/>
    </row>
    <row r="286" ht="15">
      <c r="F286" s="3"/>
    </row>
    <row r="287" ht="15">
      <c r="F287" s="3"/>
    </row>
    <row r="288" ht="15">
      <c r="F288" s="3"/>
    </row>
    <row r="289" ht="15">
      <c r="F289" s="3"/>
    </row>
    <row r="290" ht="15">
      <c r="F290" s="3"/>
    </row>
    <row r="291" ht="15">
      <c r="F291" s="3"/>
    </row>
    <row r="292" ht="15">
      <c r="F292" s="3"/>
    </row>
    <row r="293" ht="15">
      <c r="F293" s="3"/>
    </row>
    <row r="294" ht="15">
      <c r="F294" s="3"/>
    </row>
    <row r="295" ht="15">
      <c r="F295" s="3"/>
    </row>
    <row r="296" ht="15">
      <c r="F296" s="3"/>
    </row>
    <row r="297" ht="15">
      <c r="F297" s="3"/>
    </row>
    <row r="298" ht="15">
      <c r="F298" s="3"/>
    </row>
    <row r="299" ht="15">
      <c r="F299" s="3"/>
    </row>
    <row r="300" ht="15">
      <c r="F300" s="3"/>
    </row>
    <row r="301" ht="15">
      <c r="F301" s="3"/>
    </row>
    <row r="302" ht="15">
      <c r="F302" s="3"/>
    </row>
    <row r="303" ht="15">
      <c r="F303" s="3"/>
    </row>
    <row r="304" ht="15">
      <c r="F304" s="3"/>
    </row>
    <row r="305" ht="15">
      <c r="F305" s="3"/>
    </row>
    <row r="306" ht="15">
      <c r="F306" s="3"/>
    </row>
    <row r="307" ht="15">
      <c r="F307" s="3"/>
    </row>
    <row r="308" ht="15">
      <c r="F308" s="3"/>
    </row>
    <row r="309" ht="15">
      <c r="F309" s="3"/>
    </row>
    <row r="310" ht="15">
      <c r="F310" s="3"/>
    </row>
    <row r="311" ht="15">
      <c r="F311" s="3"/>
    </row>
    <row r="312" ht="15">
      <c r="F312" s="3"/>
    </row>
    <row r="313" ht="15">
      <c r="F313" s="3"/>
    </row>
    <row r="314" ht="15">
      <c r="F314" s="3"/>
    </row>
    <row r="315" ht="15">
      <c r="F315" s="3"/>
    </row>
    <row r="316" ht="15">
      <c r="F316" s="3"/>
    </row>
    <row r="317" ht="15">
      <c r="F317" s="3"/>
    </row>
    <row r="318" ht="15">
      <c r="F318" s="3"/>
    </row>
    <row r="319" ht="15">
      <c r="F319" s="3"/>
    </row>
    <row r="320" ht="15">
      <c r="F320" s="3"/>
    </row>
    <row r="321" ht="15">
      <c r="F321" s="3"/>
    </row>
    <row r="322" ht="15">
      <c r="F322" s="3"/>
    </row>
    <row r="323" ht="15">
      <c r="F323" s="3"/>
    </row>
    <row r="324" ht="15">
      <c r="F324" s="3"/>
    </row>
    <row r="325" ht="15">
      <c r="F325" s="3"/>
    </row>
    <row r="326" ht="15">
      <c r="F326" s="3"/>
    </row>
    <row r="327" ht="15">
      <c r="F327" s="3"/>
    </row>
    <row r="328" ht="15">
      <c r="F328" s="3"/>
    </row>
    <row r="329" ht="15">
      <c r="F329" s="3"/>
    </row>
    <row r="330" ht="15">
      <c r="F330" s="3"/>
    </row>
    <row r="331" ht="15">
      <c r="F331" s="3"/>
    </row>
    <row r="332" ht="15">
      <c r="F332" s="3"/>
    </row>
    <row r="333" ht="15">
      <c r="F333" s="3"/>
    </row>
    <row r="334" ht="15">
      <c r="F334" s="3"/>
    </row>
    <row r="335" ht="15">
      <c r="F335" s="3"/>
    </row>
    <row r="336" ht="15">
      <c r="F336" s="3"/>
    </row>
    <row r="337" ht="15">
      <c r="F337" s="3"/>
    </row>
    <row r="338" ht="15">
      <c r="F338" s="3"/>
    </row>
    <row r="339" ht="15">
      <c r="F339" s="3"/>
    </row>
    <row r="340" ht="15">
      <c r="F340" s="3"/>
    </row>
    <row r="341" ht="15">
      <c r="F341" s="3"/>
    </row>
    <row r="342" ht="15">
      <c r="F342" s="3"/>
    </row>
    <row r="343" ht="15">
      <c r="F343" s="3"/>
    </row>
    <row r="344" ht="15">
      <c r="F344" s="3"/>
    </row>
    <row r="345" ht="15">
      <c r="F345" s="3"/>
    </row>
    <row r="346" ht="15">
      <c r="F346" s="3"/>
    </row>
    <row r="347" ht="15">
      <c r="F347" s="3"/>
    </row>
    <row r="348" ht="15">
      <c r="F348" s="3"/>
    </row>
    <row r="349" ht="15">
      <c r="F349" s="3"/>
    </row>
    <row r="350" ht="15">
      <c r="F350" s="3"/>
    </row>
    <row r="351" ht="15">
      <c r="F351" s="3"/>
    </row>
    <row r="352" ht="15">
      <c r="F352" s="3"/>
    </row>
    <row r="353" ht="15">
      <c r="F353" s="3"/>
    </row>
    <row r="354" ht="15">
      <c r="F354" s="3"/>
    </row>
    <row r="355" ht="15">
      <c r="F355" s="3"/>
    </row>
    <row r="356" ht="15">
      <c r="F356" s="3"/>
    </row>
    <row r="357" ht="15">
      <c r="F357" s="3"/>
    </row>
    <row r="358" ht="15">
      <c r="F358" s="3"/>
    </row>
    <row r="359" ht="15">
      <c r="F359" s="3"/>
    </row>
    <row r="360" ht="15">
      <c r="F360" s="3"/>
    </row>
    <row r="361" ht="15">
      <c r="F361" s="3"/>
    </row>
    <row r="362" ht="15">
      <c r="F362" s="3"/>
    </row>
    <row r="363" ht="15">
      <c r="F363" s="3"/>
    </row>
    <row r="364" ht="15">
      <c r="F364" s="3"/>
    </row>
    <row r="365" ht="15">
      <c r="F365" s="3"/>
    </row>
    <row r="366" ht="15">
      <c r="F366" s="3"/>
    </row>
    <row r="367" ht="15">
      <c r="F367" s="3"/>
    </row>
    <row r="368" ht="15">
      <c r="F368" s="3"/>
    </row>
    <row r="369" ht="15">
      <c r="F369" s="3"/>
    </row>
    <row r="370" ht="15">
      <c r="F370" s="3"/>
    </row>
    <row r="371" ht="15">
      <c r="F371" s="3"/>
    </row>
    <row r="372" ht="15">
      <c r="F372" s="3"/>
    </row>
    <row r="373" ht="15">
      <c r="F373" s="3"/>
    </row>
    <row r="374" ht="15">
      <c r="F374" s="3"/>
    </row>
    <row r="375" ht="15">
      <c r="F375" s="3"/>
    </row>
    <row r="376" ht="15">
      <c r="F376" s="3"/>
    </row>
    <row r="377" ht="15">
      <c r="F377" s="3"/>
    </row>
    <row r="378" ht="15">
      <c r="F378" s="3"/>
    </row>
    <row r="379" ht="15">
      <c r="F379" s="3"/>
    </row>
    <row r="380" ht="15">
      <c r="F380" s="3"/>
    </row>
    <row r="381" ht="15">
      <c r="F381" s="3"/>
    </row>
    <row r="382" ht="15">
      <c r="F382" s="3"/>
    </row>
    <row r="383" ht="15">
      <c r="F383" s="3"/>
    </row>
    <row r="384" ht="15">
      <c r="F384" s="3"/>
    </row>
    <row r="385" ht="15">
      <c r="F385" s="3"/>
    </row>
    <row r="386" ht="15">
      <c r="F386" s="3"/>
    </row>
    <row r="387" ht="15">
      <c r="F387" s="3"/>
    </row>
    <row r="388" ht="15">
      <c r="F388" s="3"/>
    </row>
    <row r="389" ht="15">
      <c r="F389" s="3"/>
    </row>
    <row r="390" ht="15">
      <c r="F390" s="3"/>
    </row>
    <row r="391" ht="15">
      <c r="F391" s="3"/>
    </row>
    <row r="392" ht="15">
      <c r="F392" s="3"/>
    </row>
    <row r="393" ht="15">
      <c r="F393" s="3"/>
    </row>
    <row r="394" ht="15">
      <c r="F394" s="3"/>
    </row>
    <row r="395" ht="15">
      <c r="F395" s="3"/>
    </row>
    <row r="396" ht="15">
      <c r="F396" s="3"/>
    </row>
    <row r="397" ht="15">
      <c r="F397" s="3"/>
    </row>
    <row r="398" ht="15">
      <c r="F398" s="3"/>
    </row>
    <row r="399" ht="15">
      <c r="F399" s="3"/>
    </row>
    <row r="400" ht="15">
      <c r="F400" s="3"/>
    </row>
    <row r="401" ht="15">
      <c r="F401" s="3"/>
    </row>
    <row r="402" ht="15">
      <c r="F402" s="3"/>
    </row>
    <row r="403" ht="15">
      <c r="F403" s="3"/>
    </row>
    <row r="404" ht="15">
      <c r="F404" s="3"/>
    </row>
    <row r="405" ht="15">
      <c r="F405" s="3"/>
    </row>
    <row r="406" ht="15">
      <c r="F406" s="3"/>
    </row>
    <row r="407" ht="15">
      <c r="F407" s="3"/>
    </row>
    <row r="408" ht="15">
      <c r="F408" s="3"/>
    </row>
    <row r="409" ht="15">
      <c r="F409" s="3"/>
    </row>
    <row r="410" ht="15">
      <c r="F410" s="3"/>
    </row>
    <row r="411" ht="15">
      <c r="F411" s="3"/>
    </row>
    <row r="412" ht="15">
      <c r="F412" s="3"/>
    </row>
    <row r="413" ht="15">
      <c r="F413" s="3"/>
    </row>
    <row r="414" ht="15">
      <c r="F414" s="3"/>
    </row>
    <row r="415" ht="15">
      <c r="F415" s="3"/>
    </row>
    <row r="416" ht="15">
      <c r="F416" s="3"/>
    </row>
    <row r="417" ht="15">
      <c r="F417" s="3"/>
    </row>
    <row r="418" ht="15">
      <c r="F418" s="3"/>
    </row>
    <row r="419" ht="15">
      <c r="F419" s="3"/>
    </row>
    <row r="420" ht="15">
      <c r="F420" s="3"/>
    </row>
    <row r="421" ht="15">
      <c r="F421" s="3"/>
    </row>
    <row r="422" ht="15">
      <c r="F422" s="3"/>
    </row>
    <row r="423" ht="15">
      <c r="F423" s="3"/>
    </row>
    <row r="424" ht="15">
      <c r="F424" s="3"/>
    </row>
    <row r="425" ht="15">
      <c r="F425" s="3"/>
    </row>
    <row r="426" ht="15">
      <c r="F426" s="3"/>
    </row>
    <row r="427" ht="15">
      <c r="F427" s="3"/>
    </row>
    <row r="428" ht="15">
      <c r="F428" s="3"/>
    </row>
    <row r="429" ht="15">
      <c r="F429" s="3"/>
    </row>
    <row r="430" ht="15">
      <c r="F430" s="3"/>
    </row>
    <row r="431" ht="15">
      <c r="F431" s="3"/>
    </row>
    <row r="432" ht="15">
      <c r="F432" s="3"/>
    </row>
    <row r="433" ht="15">
      <c r="F433" s="3"/>
    </row>
    <row r="434" ht="15">
      <c r="F434" s="3"/>
    </row>
    <row r="435" ht="15">
      <c r="F435" s="3"/>
    </row>
    <row r="436" ht="15">
      <c r="F436" s="3"/>
    </row>
    <row r="437" ht="15">
      <c r="F437" s="3"/>
    </row>
    <row r="438" ht="15">
      <c r="F438" s="3"/>
    </row>
    <row r="439" ht="15">
      <c r="F439" s="3"/>
    </row>
    <row r="440" ht="15">
      <c r="F440" s="3"/>
    </row>
    <row r="441" ht="15">
      <c r="F441" s="3"/>
    </row>
    <row r="442" ht="15">
      <c r="F442" s="3"/>
    </row>
    <row r="443" ht="15">
      <c r="F443" s="3"/>
    </row>
    <row r="444" ht="15">
      <c r="F444" s="3"/>
    </row>
    <row r="445" ht="15">
      <c r="F445" s="3"/>
    </row>
    <row r="446" ht="15">
      <c r="F446" s="3"/>
    </row>
    <row r="447" ht="15">
      <c r="F447" s="3"/>
    </row>
    <row r="448" ht="15">
      <c r="F448" s="3"/>
    </row>
    <row r="449" ht="15">
      <c r="F449" s="3"/>
    </row>
    <row r="450" ht="15">
      <c r="F450" s="3"/>
    </row>
    <row r="451" ht="15">
      <c r="F451" s="3"/>
    </row>
    <row r="452" ht="15">
      <c r="F452" s="3"/>
    </row>
    <row r="453" ht="15">
      <c r="F453" s="3"/>
    </row>
    <row r="454" ht="15">
      <c r="F454" s="3"/>
    </row>
    <row r="455" ht="15">
      <c r="F455" s="3"/>
    </row>
    <row r="456" ht="15">
      <c r="F456" s="3"/>
    </row>
    <row r="457" ht="15">
      <c r="F457" s="3"/>
    </row>
    <row r="458" ht="15">
      <c r="F458" s="3"/>
    </row>
    <row r="459" ht="15">
      <c r="F459" s="3"/>
    </row>
    <row r="460" ht="15">
      <c r="F460" s="3"/>
    </row>
    <row r="461" ht="15">
      <c r="F461" s="3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ht="15">
      <c r="F479" s="3"/>
    </row>
    <row r="480" ht="15">
      <c r="F480" s="3"/>
    </row>
    <row r="481" ht="15">
      <c r="F481" s="3"/>
    </row>
    <row r="482" ht="15">
      <c r="F482" s="3"/>
    </row>
    <row r="483" ht="15">
      <c r="F483" s="3"/>
    </row>
    <row r="484" ht="15">
      <c r="F484" s="3"/>
    </row>
    <row r="485" ht="15">
      <c r="F485" s="3"/>
    </row>
    <row r="486" ht="15">
      <c r="F486" s="3"/>
    </row>
    <row r="487" ht="15">
      <c r="F487" s="3"/>
    </row>
    <row r="488" ht="15">
      <c r="F488" s="3"/>
    </row>
    <row r="489" ht="15">
      <c r="F489" s="3"/>
    </row>
    <row r="490" ht="15">
      <c r="F490" s="3"/>
    </row>
    <row r="491" ht="15">
      <c r="F491" s="3"/>
    </row>
    <row r="492" ht="15">
      <c r="F492" s="3"/>
    </row>
    <row r="493" ht="15">
      <c r="F493" s="3"/>
    </row>
    <row r="494" ht="15">
      <c r="F494" s="3"/>
    </row>
    <row r="495" ht="15">
      <c r="F495" s="3"/>
    </row>
    <row r="496" ht="15">
      <c r="F496" s="3"/>
    </row>
    <row r="497" ht="15">
      <c r="F497" s="3"/>
    </row>
    <row r="498" ht="15">
      <c r="F498" s="3"/>
    </row>
    <row r="499" ht="15">
      <c r="F499" s="3"/>
    </row>
    <row r="500" ht="15">
      <c r="F500" s="3"/>
    </row>
    <row r="501" ht="15">
      <c r="F501" s="3"/>
    </row>
    <row r="502" ht="15">
      <c r="F502" s="3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ht="15">
      <c r="F530" s="3"/>
    </row>
    <row r="531" ht="15">
      <c r="F531" s="3"/>
    </row>
    <row r="532" ht="15">
      <c r="F532" s="3"/>
    </row>
    <row r="533" ht="15">
      <c r="F533" s="3"/>
    </row>
    <row r="534" ht="15">
      <c r="F534" s="3"/>
    </row>
    <row r="535" ht="15">
      <c r="F535" s="3"/>
    </row>
    <row r="536" ht="15">
      <c r="F536" s="3"/>
    </row>
    <row r="537" ht="15">
      <c r="F537" s="3"/>
    </row>
    <row r="538" ht="15">
      <c r="F538" s="3"/>
    </row>
    <row r="539" ht="15">
      <c r="F539" s="3"/>
    </row>
    <row r="540" ht="15">
      <c r="F540" s="3"/>
    </row>
    <row r="541" ht="15">
      <c r="F541" s="3"/>
    </row>
    <row r="542" ht="15">
      <c r="F542" s="3"/>
    </row>
    <row r="543" ht="15">
      <c r="F543" s="3"/>
    </row>
    <row r="544" ht="15">
      <c r="F544" s="3"/>
    </row>
    <row r="545" ht="15">
      <c r="F545" s="3"/>
    </row>
    <row r="546" ht="15">
      <c r="F546" s="3"/>
    </row>
    <row r="547" ht="15">
      <c r="F547" s="3"/>
    </row>
    <row r="548" ht="15">
      <c r="F548" s="3"/>
    </row>
    <row r="549" ht="15">
      <c r="F549" s="3"/>
    </row>
    <row r="550" ht="15">
      <c r="F550" s="3"/>
    </row>
    <row r="551" ht="15">
      <c r="F551" s="3"/>
    </row>
    <row r="552" ht="15">
      <c r="F552" s="3"/>
    </row>
    <row r="553" ht="15">
      <c r="F553" s="3"/>
    </row>
    <row r="554" ht="15">
      <c r="F554" s="3"/>
    </row>
    <row r="555" ht="15">
      <c r="F555" s="3"/>
    </row>
    <row r="556" ht="15">
      <c r="F556" s="3"/>
    </row>
    <row r="557" ht="15">
      <c r="F557" s="3"/>
    </row>
    <row r="558" ht="15">
      <c r="F558" s="3"/>
    </row>
    <row r="559" ht="15">
      <c r="F559" s="3"/>
    </row>
    <row r="560" ht="15">
      <c r="F560" s="3"/>
    </row>
    <row r="561" ht="15">
      <c r="F561" s="3"/>
    </row>
    <row r="562" ht="15">
      <c r="F562" s="3"/>
    </row>
    <row r="563" ht="15">
      <c r="F563" s="3"/>
    </row>
    <row r="564" ht="15">
      <c r="F564" s="3"/>
    </row>
    <row r="565" ht="15">
      <c r="F565" s="3"/>
    </row>
    <row r="566" ht="15">
      <c r="F566" s="3"/>
    </row>
    <row r="567" ht="15">
      <c r="F567" s="3"/>
    </row>
    <row r="568" ht="15">
      <c r="F568" s="3"/>
    </row>
    <row r="569" ht="15">
      <c r="F569" s="3"/>
    </row>
    <row r="570" ht="15">
      <c r="F570" s="3"/>
    </row>
    <row r="571" ht="15">
      <c r="F571" s="3"/>
    </row>
    <row r="572" ht="15">
      <c r="F572" s="3"/>
    </row>
    <row r="573" ht="15">
      <c r="F573" s="3"/>
    </row>
    <row r="574" ht="15">
      <c r="F574" s="3"/>
    </row>
    <row r="575" ht="15">
      <c r="F575" s="3"/>
    </row>
    <row r="576" ht="15">
      <c r="F576" s="3"/>
    </row>
    <row r="577" ht="15">
      <c r="F577" s="3"/>
    </row>
    <row r="578" ht="15">
      <c r="F578" s="3"/>
    </row>
    <row r="579" ht="15">
      <c r="F579" s="3"/>
    </row>
    <row r="580" ht="15">
      <c r="F580" s="3"/>
    </row>
    <row r="581" ht="15">
      <c r="F581" s="3"/>
    </row>
    <row r="582" ht="15">
      <c r="F582" s="3"/>
    </row>
    <row r="583" ht="15">
      <c r="F583" s="3"/>
    </row>
    <row r="584" ht="15">
      <c r="F584" s="3"/>
    </row>
    <row r="585" ht="15">
      <c r="F585" s="3"/>
    </row>
    <row r="586" ht="15">
      <c r="F586" s="3"/>
    </row>
    <row r="587" ht="15">
      <c r="F587" s="3"/>
    </row>
    <row r="588" ht="15">
      <c r="F588" s="3"/>
    </row>
    <row r="589" ht="15">
      <c r="F589" s="3"/>
    </row>
    <row r="590" ht="15">
      <c r="F590" s="3"/>
    </row>
    <row r="591" ht="15">
      <c r="F591" s="3"/>
    </row>
    <row r="592" ht="15">
      <c r="F592" s="3"/>
    </row>
    <row r="593" ht="15">
      <c r="F593" s="3"/>
    </row>
    <row r="594" ht="15">
      <c r="F594" s="3"/>
    </row>
    <row r="595" ht="15">
      <c r="F595" s="3"/>
    </row>
    <row r="596" ht="15">
      <c r="F596" s="3"/>
    </row>
    <row r="597" ht="15">
      <c r="F597" s="3"/>
    </row>
    <row r="598" ht="15">
      <c r="F598" s="3"/>
    </row>
    <row r="599" ht="15">
      <c r="F599" s="3"/>
    </row>
    <row r="600" ht="15">
      <c r="F600" s="3"/>
    </row>
    <row r="601" ht="15">
      <c r="F601" s="3"/>
    </row>
    <row r="602" ht="15">
      <c r="F602" s="3"/>
    </row>
    <row r="603" ht="15">
      <c r="F603" s="3"/>
    </row>
    <row r="604" ht="15">
      <c r="F604" s="3"/>
    </row>
    <row r="605" ht="15">
      <c r="F605" s="3"/>
    </row>
    <row r="606" ht="15">
      <c r="F606" s="3"/>
    </row>
    <row r="607" ht="15">
      <c r="F607" s="3"/>
    </row>
    <row r="608" ht="15">
      <c r="F608" s="3"/>
    </row>
    <row r="609" ht="15">
      <c r="F609" s="3"/>
    </row>
    <row r="610" ht="15">
      <c r="F610" s="3"/>
    </row>
    <row r="611" ht="15">
      <c r="F611" s="3"/>
    </row>
    <row r="612" ht="15">
      <c r="F612" s="3"/>
    </row>
    <row r="613" ht="15">
      <c r="F613" s="3"/>
    </row>
    <row r="614" ht="15">
      <c r="F614" s="3"/>
    </row>
    <row r="615" ht="15">
      <c r="F615" s="3"/>
    </row>
    <row r="616" ht="15">
      <c r="F616" s="3"/>
    </row>
    <row r="617" ht="15">
      <c r="F617" s="3"/>
    </row>
    <row r="618" ht="15">
      <c r="F618" s="3"/>
    </row>
    <row r="619" ht="15">
      <c r="F619" s="3"/>
    </row>
    <row r="620" ht="15">
      <c r="F620" s="3"/>
    </row>
    <row r="621" ht="15">
      <c r="F621" s="3"/>
    </row>
    <row r="622" ht="15">
      <c r="F622" s="3"/>
    </row>
    <row r="623" ht="15">
      <c r="F623" s="3"/>
    </row>
    <row r="624" ht="15">
      <c r="F624" s="3"/>
    </row>
    <row r="625" ht="15">
      <c r="F625" s="3"/>
    </row>
    <row r="626" ht="15">
      <c r="F626" s="3"/>
    </row>
    <row r="627" ht="15">
      <c r="F627" s="3"/>
    </row>
    <row r="628" ht="15">
      <c r="F628" s="3"/>
    </row>
    <row r="629" ht="15">
      <c r="F629" s="3"/>
    </row>
    <row r="630" ht="15">
      <c r="F630" s="3"/>
    </row>
    <row r="631" ht="15">
      <c r="F631" s="3"/>
    </row>
    <row r="632" ht="15">
      <c r="F632" s="3"/>
    </row>
    <row r="633" ht="15">
      <c r="F633" s="3"/>
    </row>
    <row r="634" ht="15">
      <c r="F634" s="3"/>
    </row>
    <row r="635" ht="15">
      <c r="F635" s="3"/>
    </row>
    <row r="636" ht="15">
      <c r="F636" s="3"/>
    </row>
    <row r="637" ht="15">
      <c r="F637" s="3"/>
    </row>
    <row r="638" ht="15">
      <c r="F638" s="3"/>
    </row>
    <row r="639" ht="15">
      <c r="F639" s="3"/>
    </row>
    <row r="640" ht="15">
      <c r="F640" s="3"/>
    </row>
    <row r="641" ht="15">
      <c r="F641" s="3"/>
    </row>
    <row r="642" ht="15">
      <c r="F642" s="3"/>
    </row>
    <row r="643" ht="15">
      <c r="F643" s="3"/>
    </row>
    <row r="644" ht="15">
      <c r="F644" s="3"/>
    </row>
    <row r="645" ht="15">
      <c r="F645" s="3"/>
    </row>
    <row r="646" ht="15">
      <c r="F646" s="3"/>
    </row>
    <row r="647" ht="15">
      <c r="F647" s="3"/>
    </row>
    <row r="648" ht="15">
      <c r="F648" s="3"/>
    </row>
    <row r="649" ht="15">
      <c r="F649" s="3"/>
    </row>
    <row r="650" ht="15">
      <c r="F650" s="3"/>
    </row>
    <row r="651" ht="15">
      <c r="F651" s="3"/>
    </row>
    <row r="652" ht="15">
      <c r="F652" s="3"/>
    </row>
    <row r="653" ht="15">
      <c r="F653" s="3"/>
    </row>
    <row r="654" ht="15">
      <c r="F654" s="3"/>
    </row>
    <row r="655" ht="15">
      <c r="F655" s="3"/>
    </row>
    <row r="656" ht="15">
      <c r="F656" s="3"/>
    </row>
    <row r="657" ht="15">
      <c r="F657" s="3"/>
    </row>
    <row r="658" ht="15">
      <c r="F658" s="3"/>
    </row>
    <row r="659" ht="15">
      <c r="F659" s="3"/>
    </row>
    <row r="660" ht="15">
      <c r="F660" s="3"/>
    </row>
    <row r="661" ht="15">
      <c r="F661" s="3"/>
    </row>
    <row r="662" ht="15">
      <c r="F662" s="3"/>
    </row>
    <row r="663" ht="15">
      <c r="F663" s="3"/>
    </row>
    <row r="664" ht="15">
      <c r="F664" s="3"/>
    </row>
    <row r="665" ht="15">
      <c r="F665" s="3"/>
    </row>
    <row r="666" ht="15">
      <c r="F666" s="3"/>
    </row>
    <row r="667" ht="15">
      <c r="F667" s="3"/>
    </row>
    <row r="668" ht="15">
      <c r="F668" s="3"/>
    </row>
    <row r="669" ht="15">
      <c r="F669" s="3"/>
    </row>
    <row r="670" ht="15">
      <c r="F670" s="3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  <row r="958" ht="15">
      <c r="F958" s="3"/>
    </row>
    <row r="959" ht="15">
      <c r="F959" s="3"/>
    </row>
    <row r="960" ht="15">
      <c r="F96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5"/>
  <sheetViews>
    <sheetView showGridLines="0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5.28125" style="0" bestFit="1" customWidth="1"/>
    <col min="2" max="2" width="12.140625" style="0" customWidth="1"/>
    <col min="3" max="3" width="12.421875" style="0" customWidth="1"/>
  </cols>
  <sheetData>
    <row r="1" spans="1:3" ht="15">
      <c r="A1" s="4" t="s">
        <v>23</v>
      </c>
      <c r="B1" s="4" t="s">
        <v>24</v>
      </c>
      <c r="C1" s="4" t="s">
        <v>25</v>
      </c>
    </row>
    <row r="2" spans="1:3" ht="15">
      <c r="A2" t="s">
        <v>26</v>
      </c>
      <c r="B2" t="s">
        <v>27</v>
      </c>
      <c r="C2" t="s">
        <v>28</v>
      </c>
    </row>
    <row r="3" spans="1:3" s="3" customFormat="1" ht="15">
      <c r="A3" t="s">
        <v>768</v>
      </c>
      <c r="B3" t="s">
        <v>769</v>
      </c>
      <c r="C3" t="s">
        <v>770</v>
      </c>
    </row>
    <row r="4" spans="1:3" ht="15">
      <c r="A4" t="s">
        <v>29</v>
      </c>
      <c r="B4" t="s">
        <v>30</v>
      </c>
      <c r="C4" t="s">
        <v>31</v>
      </c>
    </row>
    <row r="5" spans="1:3" ht="15">
      <c r="A5" t="s">
        <v>32</v>
      </c>
      <c r="B5" t="s">
        <v>33</v>
      </c>
      <c r="C5" t="s">
        <v>34</v>
      </c>
    </row>
    <row r="6" spans="1:3" ht="15">
      <c r="A6" t="s">
        <v>35</v>
      </c>
      <c r="B6" t="s">
        <v>36</v>
      </c>
      <c r="C6" t="s">
        <v>37</v>
      </c>
    </row>
    <row r="7" spans="1:3" ht="15">
      <c r="A7" t="s">
        <v>38</v>
      </c>
      <c r="B7" t="s">
        <v>39</v>
      </c>
      <c r="C7" t="s">
        <v>40</v>
      </c>
    </row>
    <row r="8" spans="1:3" ht="15">
      <c r="A8" t="s">
        <v>41</v>
      </c>
      <c r="B8" t="s">
        <v>42</v>
      </c>
      <c r="C8" t="s">
        <v>43</v>
      </c>
    </row>
    <row r="9" spans="1:3" ht="15">
      <c r="A9" t="s">
        <v>44</v>
      </c>
      <c r="B9" t="s">
        <v>45</v>
      </c>
      <c r="C9" t="s">
        <v>46</v>
      </c>
    </row>
    <row r="10" spans="1:3" ht="15">
      <c r="A10" t="s">
        <v>47</v>
      </c>
      <c r="B10" t="s">
        <v>48</v>
      </c>
      <c r="C10" t="s">
        <v>49</v>
      </c>
    </row>
    <row r="11" spans="1:3" ht="15">
      <c r="A11" t="s">
        <v>50</v>
      </c>
      <c r="B11" t="s">
        <v>51</v>
      </c>
      <c r="C11" t="s">
        <v>52</v>
      </c>
    </row>
    <row r="12" spans="1:3" ht="15">
      <c r="A12" t="s">
        <v>53</v>
      </c>
      <c r="B12" t="s">
        <v>54</v>
      </c>
      <c r="C12" t="s">
        <v>55</v>
      </c>
    </row>
    <row r="13" spans="1:3" ht="15">
      <c r="A13" t="s">
        <v>56</v>
      </c>
      <c r="B13" t="s">
        <v>57</v>
      </c>
      <c r="C13" t="s">
        <v>58</v>
      </c>
    </row>
    <row r="14" spans="1:3" ht="15">
      <c r="A14" t="s">
        <v>59</v>
      </c>
      <c r="B14" t="s">
        <v>60</v>
      </c>
      <c r="C14" t="s">
        <v>61</v>
      </c>
    </row>
    <row r="15" spans="1:3" ht="15">
      <c r="A15" t="s">
        <v>62</v>
      </c>
      <c r="B15" t="s">
        <v>63</v>
      </c>
      <c r="C15" t="s">
        <v>64</v>
      </c>
    </row>
    <row r="16" spans="1:3" ht="15">
      <c r="A16" t="s">
        <v>65</v>
      </c>
      <c r="B16" t="s">
        <v>66</v>
      </c>
      <c r="C16" t="s">
        <v>67</v>
      </c>
    </row>
    <row r="17" spans="1:3" ht="15">
      <c r="A17" t="s">
        <v>68</v>
      </c>
      <c r="B17" t="s">
        <v>69</v>
      </c>
      <c r="C17" t="s">
        <v>70</v>
      </c>
    </row>
    <row r="18" spans="1:3" ht="15">
      <c r="A18" t="s">
        <v>71</v>
      </c>
      <c r="B18" t="s">
        <v>72</v>
      </c>
      <c r="C18" t="s">
        <v>73</v>
      </c>
    </row>
    <row r="19" spans="1:3" ht="15">
      <c r="A19" t="s">
        <v>74</v>
      </c>
      <c r="B19" t="s">
        <v>75</v>
      </c>
      <c r="C19" t="s">
        <v>76</v>
      </c>
    </row>
    <row r="20" spans="1:3" ht="15">
      <c r="A20" t="s">
        <v>77</v>
      </c>
      <c r="B20" t="s">
        <v>78</v>
      </c>
      <c r="C20" t="s">
        <v>79</v>
      </c>
    </row>
    <row r="21" spans="1:3" ht="15">
      <c r="A21" t="s">
        <v>80</v>
      </c>
      <c r="B21" t="s">
        <v>81</v>
      </c>
      <c r="C21" t="s">
        <v>82</v>
      </c>
    </row>
    <row r="22" spans="1:3" ht="15">
      <c r="A22" t="s">
        <v>83</v>
      </c>
      <c r="B22" t="s">
        <v>84</v>
      </c>
      <c r="C22" t="s">
        <v>85</v>
      </c>
    </row>
    <row r="23" spans="1:3" ht="15">
      <c r="A23" t="s">
        <v>86</v>
      </c>
      <c r="B23" t="s">
        <v>87</v>
      </c>
      <c r="C23" t="s">
        <v>88</v>
      </c>
    </row>
    <row r="24" spans="1:3" ht="15">
      <c r="A24" t="s">
        <v>89</v>
      </c>
      <c r="B24" t="s">
        <v>90</v>
      </c>
      <c r="C24" t="s">
        <v>91</v>
      </c>
    </row>
    <row r="25" spans="1:3" ht="15">
      <c r="A25" t="s">
        <v>92</v>
      </c>
      <c r="B25" t="s">
        <v>93</v>
      </c>
      <c r="C25" t="s">
        <v>94</v>
      </c>
    </row>
    <row r="26" spans="1:3" ht="15">
      <c r="A26" t="s">
        <v>95</v>
      </c>
      <c r="B26" t="s">
        <v>96</v>
      </c>
      <c r="C26" t="s">
        <v>97</v>
      </c>
    </row>
    <row r="27" spans="1:3" ht="15">
      <c r="A27" t="s">
        <v>98</v>
      </c>
      <c r="B27" t="s">
        <v>99</v>
      </c>
      <c r="C27" t="s">
        <v>100</v>
      </c>
    </row>
    <row r="28" spans="1:3" ht="15">
      <c r="A28" t="s">
        <v>101</v>
      </c>
      <c r="B28" t="s">
        <v>102</v>
      </c>
      <c r="C28" t="s">
        <v>103</v>
      </c>
    </row>
    <row r="29" spans="1:3" ht="15">
      <c r="A29" t="s">
        <v>104</v>
      </c>
      <c r="B29" t="s">
        <v>105</v>
      </c>
      <c r="C29" t="s">
        <v>106</v>
      </c>
    </row>
    <row r="30" spans="1:3" ht="15">
      <c r="A30" t="s">
        <v>107</v>
      </c>
      <c r="B30" t="s">
        <v>108</v>
      </c>
      <c r="C30" t="s">
        <v>109</v>
      </c>
    </row>
    <row r="31" spans="1:3" ht="15">
      <c r="A31" t="s">
        <v>110</v>
      </c>
      <c r="B31" t="s">
        <v>111</v>
      </c>
      <c r="C31" t="s">
        <v>112</v>
      </c>
    </row>
    <row r="32" spans="1:3" ht="15">
      <c r="A32" t="s">
        <v>113</v>
      </c>
      <c r="B32" t="s">
        <v>114</v>
      </c>
      <c r="C32" t="s">
        <v>115</v>
      </c>
    </row>
    <row r="33" spans="1:3" ht="15">
      <c r="A33" t="s">
        <v>116</v>
      </c>
      <c r="B33" t="s">
        <v>117</v>
      </c>
      <c r="C33" t="s">
        <v>118</v>
      </c>
    </row>
    <row r="34" spans="1:3" ht="15">
      <c r="A34" t="s">
        <v>119</v>
      </c>
      <c r="B34" t="s">
        <v>120</v>
      </c>
      <c r="C34" t="s">
        <v>121</v>
      </c>
    </row>
    <row r="35" spans="1:3" ht="15">
      <c r="A35" t="s">
        <v>122</v>
      </c>
      <c r="B35" t="s">
        <v>123</v>
      </c>
      <c r="C35" t="s">
        <v>124</v>
      </c>
    </row>
    <row r="36" spans="1:3" ht="15">
      <c r="A36" t="s">
        <v>125</v>
      </c>
      <c r="B36" t="s">
        <v>126</v>
      </c>
      <c r="C36" t="s">
        <v>127</v>
      </c>
    </row>
    <row r="37" spans="1:3" ht="15">
      <c r="A37" t="s">
        <v>128</v>
      </c>
      <c r="B37" t="s">
        <v>129</v>
      </c>
      <c r="C37" t="s">
        <v>130</v>
      </c>
    </row>
    <row r="38" spans="1:3" ht="15">
      <c r="A38" t="s">
        <v>131</v>
      </c>
      <c r="B38" t="s">
        <v>132</v>
      </c>
      <c r="C38" t="s">
        <v>133</v>
      </c>
    </row>
    <row r="39" spans="1:3" ht="15">
      <c r="A39" t="s">
        <v>134</v>
      </c>
      <c r="B39" t="s">
        <v>135</v>
      </c>
      <c r="C39" t="s">
        <v>136</v>
      </c>
    </row>
    <row r="40" spans="1:3" ht="15">
      <c r="A40" t="s">
        <v>137</v>
      </c>
      <c r="B40" t="s">
        <v>138</v>
      </c>
      <c r="C40" t="s">
        <v>139</v>
      </c>
    </row>
    <row r="41" spans="1:3" ht="15">
      <c r="A41" t="s">
        <v>140</v>
      </c>
      <c r="B41" t="s">
        <v>141</v>
      </c>
      <c r="C41" t="s">
        <v>142</v>
      </c>
    </row>
    <row r="42" spans="1:3" ht="15">
      <c r="A42" t="s">
        <v>143</v>
      </c>
      <c r="B42" t="s">
        <v>144</v>
      </c>
      <c r="C42" t="s">
        <v>145</v>
      </c>
    </row>
    <row r="43" spans="1:3" ht="15">
      <c r="A43" t="s">
        <v>146</v>
      </c>
      <c r="B43" t="s">
        <v>147</v>
      </c>
      <c r="C43" t="s">
        <v>148</v>
      </c>
    </row>
    <row r="44" spans="1:3" ht="15">
      <c r="A44" t="s">
        <v>149</v>
      </c>
      <c r="B44" t="s">
        <v>150</v>
      </c>
      <c r="C44" t="s">
        <v>151</v>
      </c>
    </row>
    <row r="45" spans="1:3" ht="15">
      <c r="A45" t="s">
        <v>152</v>
      </c>
      <c r="B45" t="s">
        <v>153</v>
      </c>
      <c r="C45" t="s">
        <v>154</v>
      </c>
    </row>
    <row r="46" spans="1:3" ht="15">
      <c r="A46" t="s">
        <v>155</v>
      </c>
      <c r="B46" t="s">
        <v>156</v>
      </c>
      <c r="C46" t="s">
        <v>157</v>
      </c>
    </row>
    <row r="47" spans="1:3" ht="15">
      <c r="A47" t="s">
        <v>158</v>
      </c>
      <c r="B47" t="s">
        <v>159</v>
      </c>
      <c r="C47" t="s">
        <v>160</v>
      </c>
    </row>
    <row r="48" spans="1:3" ht="15">
      <c r="A48" t="s">
        <v>161</v>
      </c>
      <c r="B48" t="s">
        <v>162</v>
      </c>
      <c r="C48" t="s">
        <v>163</v>
      </c>
    </row>
    <row r="49" spans="1:3" ht="15">
      <c r="A49" t="s">
        <v>164</v>
      </c>
      <c r="B49" t="s">
        <v>165</v>
      </c>
      <c r="C49" t="s">
        <v>166</v>
      </c>
    </row>
    <row r="50" spans="1:3" ht="15">
      <c r="A50" t="s">
        <v>167</v>
      </c>
      <c r="B50" t="s">
        <v>168</v>
      </c>
      <c r="C50" t="s">
        <v>169</v>
      </c>
    </row>
    <row r="51" spans="1:3" ht="15">
      <c r="A51" t="s">
        <v>170</v>
      </c>
      <c r="B51" t="s">
        <v>171</v>
      </c>
      <c r="C51" t="s">
        <v>172</v>
      </c>
    </row>
    <row r="52" spans="1:3" ht="15">
      <c r="A52" t="s">
        <v>173</v>
      </c>
      <c r="B52" t="s">
        <v>174</v>
      </c>
      <c r="C52" t="s">
        <v>175</v>
      </c>
    </row>
    <row r="53" spans="1:3" ht="15">
      <c r="A53" t="s">
        <v>176</v>
      </c>
      <c r="B53" t="s">
        <v>177</v>
      </c>
      <c r="C53" t="s">
        <v>178</v>
      </c>
    </row>
    <row r="54" spans="1:3" ht="15">
      <c r="A54" t="s">
        <v>179</v>
      </c>
      <c r="B54" t="s">
        <v>180</v>
      </c>
      <c r="C54" t="s">
        <v>181</v>
      </c>
    </row>
    <row r="55" spans="1:3" ht="15">
      <c r="A55" t="s">
        <v>182</v>
      </c>
      <c r="B55" t="s">
        <v>183</v>
      </c>
      <c r="C55" t="s">
        <v>184</v>
      </c>
    </row>
    <row r="56" spans="1:3" ht="15">
      <c r="A56" t="s">
        <v>185</v>
      </c>
      <c r="B56" t="s">
        <v>186</v>
      </c>
      <c r="C56" t="s">
        <v>187</v>
      </c>
    </row>
    <row r="57" spans="1:3" ht="15">
      <c r="A57" t="s">
        <v>188</v>
      </c>
      <c r="B57" t="s">
        <v>189</v>
      </c>
      <c r="C57" t="s">
        <v>190</v>
      </c>
    </row>
    <row r="58" spans="1:3" ht="15">
      <c r="A58" t="s">
        <v>191</v>
      </c>
      <c r="B58" t="s">
        <v>192</v>
      </c>
      <c r="C58" t="s">
        <v>193</v>
      </c>
    </row>
    <row r="59" spans="1:3" ht="15">
      <c r="A59" t="s">
        <v>194</v>
      </c>
      <c r="B59" t="s">
        <v>195</v>
      </c>
      <c r="C59" t="s">
        <v>196</v>
      </c>
    </row>
    <row r="60" spans="1:3" ht="15">
      <c r="A60" t="s">
        <v>197</v>
      </c>
      <c r="B60" t="s">
        <v>198</v>
      </c>
      <c r="C60" t="s">
        <v>199</v>
      </c>
    </row>
    <row r="61" spans="1:3" ht="15">
      <c r="A61" t="s">
        <v>200</v>
      </c>
      <c r="B61" t="s">
        <v>201</v>
      </c>
      <c r="C61" t="s">
        <v>202</v>
      </c>
    </row>
    <row r="62" spans="1:3" ht="15">
      <c r="A62" t="s">
        <v>203</v>
      </c>
      <c r="B62" t="s">
        <v>204</v>
      </c>
      <c r="C62" t="s">
        <v>205</v>
      </c>
    </row>
    <row r="63" spans="1:3" ht="15">
      <c r="A63" t="s">
        <v>206</v>
      </c>
      <c r="B63" t="s">
        <v>207</v>
      </c>
      <c r="C63" t="s">
        <v>208</v>
      </c>
    </row>
    <row r="64" spans="1:3" ht="15">
      <c r="A64" t="s">
        <v>209</v>
      </c>
      <c r="B64" t="s">
        <v>210</v>
      </c>
      <c r="C64" t="s">
        <v>211</v>
      </c>
    </row>
    <row r="65" spans="1:3" ht="15">
      <c r="A65" t="s">
        <v>212</v>
      </c>
      <c r="B65" t="s">
        <v>213</v>
      </c>
      <c r="C65" t="s">
        <v>214</v>
      </c>
    </row>
    <row r="66" spans="1:3" ht="15">
      <c r="A66" t="s">
        <v>215</v>
      </c>
      <c r="B66" t="s">
        <v>216</v>
      </c>
      <c r="C66" t="s">
        <v>217</v>
      </c>
    </row>
    <row r="67" spans="1:3" ht="15">
      <c r="A67" t="s">
        <v>218</v>
      </c>
      <c r="B67" t="s">
        <v>219</v>
      </c>
      <c r="C67" t="s">
        <v>220</v>
      </c>
    </row>
    <row r="68" spans="1:3" ht="15">
      <c r="A68" t="s">
        <v>221</v>
      </c>
      <c r="B68" t="s">
        <v>222</v>
      </c>
      <c r="C68" t="s">
        <v>223</v>
      </c>
    </row>
    <row r="69" spans="1:3" ht="15">
      <c r="A69" t="s">
        <v>224</v>
      </c>
      <c r="B69" t="s">
        <v>225</v>
      </c>
      <c r="C69" t="s">
        <v>226</v>
      </c>
    </row>
    <row r="70" spans="1:3" ht="15">
      <c r="A70" t="s">
        <v>227</v>
      </c>
      <c r="B70" t="s">
        <v>228</v>
      </c>
      <c r="C70" t="s">
        <v>229</v>
      </c>
    </row>
    <row r="71" spans="1:3" ht="15">
      <c r="A71" t="s">
        <v>230</v>
      </c>
      <c r="B71" t="s">
        <v>231</v>
      </c>
      <c r="C71" t="s">
        <v>232</v>
      </c>
    </row>
    <row r="72" spans="1:3" ht="15">
      <c r="A72" t="s">
        <v>233</v>
      </c>
      <c r="B72" t="s">
        <v>234</v>
      </c>
      <c r="C72" t="s">
        <v>235</v>
      </c>
    </row>
    <row r="73" spans="1:3" ht="15">
      <c r="A73" t="s">
        <v>236</v>
      </c>
      <c r="B73" t="s">
        <v>237</v>
      </c>
      <c r="C73" t="s">
        <v>238</v>
      </c>
    </row>
    <row r="74" spans="1:3" ht="15">
      <c r="A74" t="s">
        <v>239</v>
      </c>
      <c r="B74" t="s">
        <v>240</v>
      </c>
      <c r="C74" t="s">
        <v>241</v>
      </c>
    </row>
    <row r="75" spans="1:3" ht="15">
      <c r="A75" t="s">
        <v>242</v>
      </c>
      <c r="B75" t="s">
        <v>243</v>
      </c>
      <c r="C75" t="s">
        <v>244</v>
      </c>
    </row>
    <row r="76" spans="1:3" ht="15">
      <c r="A76" t="s">
        <v>245</v>
      </c>
      <c r="B76" t="s">
        <v>246</v>
      </c>
      <c r="C76" t="s">
        <v>247</v>
      </c>
    </row>
    <row r="77" spans="1:3" ht="15">
      <c r="A77" t="s">
        <v>248</v>
      </c>
      <c r="B77" t="s">
        <v>249</v>
      </c>
      <c r="C77" t="s">
        <v>250</v>
      </c>
    </row>
    <row r="78" spans="1:3" ht="15">
      <c r="A78" t="s">
        <v>251</v>
      </c>
      <c r="B78" t="s">
        <v>252</v>
      </c>
      <c r="C78" t="s">
        <v>253</v>
      </c>
    </row>
    <row r="79" spans="1:3" ht="15">
      <c r="A79" t="s">
        <v>254</v>
      </c>
      <c r="B79" t="s">
        <v>255</v>
      </c>
      <c r="C79" t="s">
        <v>256</v>
      </c>
    </row>
    <row r="80" spans="1:3" ht="15">
      <c r="A80" t="s">
        <v>257</v>
      </c>
      <c r="B80" t="s">
        <v>258</v>
      </c>
      <c r="C80" t="s">
        <v>259</v>
      </c>
    </row>
    <row r="81" spans="1:3" ht="15">
      <c r="A81" t="s">
        <v>260</v>
      </c>
      <c r="B81" t="s">
        <v>261</v>
      </c>
      <c r="C81" t="s">
        <v>262</v>
      </c>
    </row>
    <row r="82" spans="1:3" ht="15">
      <c r="A82" t="s">
        <v>263</v>
      </c>
      <c r="B82" t="s">
        <v>264</v>
      </c>
      <c r="C82" t="s">
        <v>265</v>
      </c>
    </row>
    <row r="83" spans="1:3" ht="15">
      <c r="A83" t="s">
        <v>266</v>
      </c>
      <c r="B83" t="s">
        <v>267</v>
      </c>
      <c r="C83" t="s">
        <v>268</v>
      </c>
    </row>
    <row r="84" spans="1:3" ht="15">
      <c r="A84" t="s">
        <v>269</v>
      </c>
      <c r="B84" t="s">
        <v>270</v>
      </c>
      <c r="C84" t="s">
        <v>271</v>
      </c>
    </row>
    <row r="85" spans="1:3" ht="15">
      <c r="A85" t="s">
        <v>272</v>
      </c>
      <c r="B85" t="s">
        <v>273</v>
      </c>
      <c r="C85" t="s">
        <v>274</v>
      </c>
    </row>
    <row r="86" spans="1:3" ht="15">
      <c r="A86" t="s">
        <v>275</v>
      </c>
      <c r="B86" t="s">
        <v>276</v>
      </c>
      <c r="C86" t="s">
        <v>277</v>
      </c>
    </row>
    <row r="87" spans="1:3" ht="15">
      <c r="A87" t="s">
        <v>278</v>
      </c>
      <c r="B87" t="s">
        <v>279</v>
      </c>
      <c r="C87" t="s">
        <v>280</v>
      </c>
    </row>
    <row r="88" spans="1:3" ht="15">
      <c r="A88" t="s">
        <v>281</v>
      </c>
      <c r="B88" t="s">
        <v>282</v>
      </c>
      <c r="C88" t="s">
        <v>283</v>
      </c>
    </row>
    <row r="89" spans="1:3" ht="15">
      <c r="A89" t="s">
        <v>284</v>
      </c>
      <c r="B89" t="s">
        <v>285</v>
      </c>
      <c r="C89" t="s">
        <v>286</v>
      </c>
    </row>
    <row r="90" spans="1:3" ht="15">
      <c r="A90" t="s">
        <v>287</v>
      </c>
      <c r="B90" t="s">
        <v>288</v>
      </c>
      <c r="C90" t="s">
        <v>289</v>
      </c>
    </row>
    <row r="91" spans="1:3" ht="15">
      <c r="A91" t="s">
        <v>290</v>
      </c>
      <c r="B91" t="s">
        <v>291</v>
      </c>
      <c r="C91" t="s">
        <v>292</v>
      </c>
    </row>
    <row r="92" spans="1:3" ht="15">
      <c r="A92" t="s">
        <v>293</v>
      </c>
      <c r="B92" t="s">
        <v>294</v>
      </c>
      <c r="C92" t="s">
        <v>295</v>
      </c>
    </row>
    <row r="93" spans="1:3" ht="15">
      <c r="A93" t="s">
        <v>296</v>
      </c>
      <c r="B93" t="s">
        <v>297</v>
      </c>
      <c r="C93" t="s">
        <v>298</v>
      </c>
    </row>
    <row r="94" spans="1:3" ht="15">
      <c r="A94" t="s">
        <v>299</v>
      </c>
      <c r="B94" t="s">
        <v>300</v>
      </c>
      <c r="C94" t="s">
        <v>301</v>
      </c>
    </row>
    <row r="95" spans="1:3" ht="15">
      <c r="A95" t="s">
        <v>302</v>
      </c>
      <c r="B95" t="s">
        <v>303</v>
      </c>
      <c r="C95" t="s">
        <v>304</v>
      </c>
    </row>
    <row r="96" spans="1:3" ht="15">
      <c r="A96" t="s">
        <v>305</v>
      </c>
      <c r="B96" t="s">
        <v>306</v>
      </c>
      <c r="C96" t="s">
        <v>307</v>
      </c>
    </row>
    <row r="97" spans="1:3" ht="15">
      <c r="A97" t="s">
        <v>308</v>
      </c>
      <c r="B97" t="s">
        <v>309</v>
      </c>
      <c r="C97" t="s">
        <v>310</v>
      </c>
    </row>
    <row r="98" spans="1:3" ht="15">
      <c r="A98" t="s">
        <v>311</v>
      </c>
      <c r="B98" t="s">
        <v>312</v>
      </c>
      <c r="C98" t="s">
        <v>313</v>
      </c>
    </row>
    <row r="99" spans="1:3" ht="15">
      <c r="A99" t="s">
        <v>314</v>
      </c>
      <c r="B99" t="s">
        <v>315</v>
      </c>
      <c r="C99" t="s">
        <v>316</v>
      </c>
    </row>
    <row r="100" spans="1:3" ht="15">
      <c r="A100" t="s">
        <v>317</v>
      </c>
      <c r="B100" t="s">
        <v>318</v>
      </c>
      <c r="C100" t="s">
        <v>319</v>
      </c>
    </row>
    <row r="101" spans="1:3" ht="15">
      <c r="A101" t="s">
        <v>2</v>
      </c>
      <c r="B101" t="s">
        <v>320</v>
      </c>
      <c r="C101" t="s">
        <v>321</v>
      </c>
    </row>
    <row r="102" spans="1:3" ht="15">
      <c r="A102" t="s">
        <v>322</v>
      </c>
      <c r="B102" t="s">
        <v>323</v>
      </c>
      <c r="C102" t="s">
        <v>324</v>
      </c>
    </row>
    <row r="103" spans="1:3" ht="15">
      <c r="A103" t="s">
        <v>325</v>
      </c>
      <c r="B103" t="s">
        <v>326</v>
      </c>
      <c r="C103" t="s">
        <v>327</v>
      </c>
    </row>
    <row r="104" spans="1:3" ht="15">
      <c r="A104" t="s">
        <v>328</v>
      </c>
      <c r="B104" t="s">
        <v>329</v>
      </c>
      <c r="C104" t="s">
        <v>330</v>
      </c>
    </row>
    <row r="105" spans="1:3" ht="15">
      <c r="A105" t="s">
        <v>331</v>
      </c>
      <c r="B105" t="s">
        <v>332</v>
      </c>
      <c r="C105" t="s">
        <v>333</v>
      </c>
    </row>
    <row r="106" spans="1:3" ht="15">
      <c r="A106" t="s">
        <v>334</v>
      </c>
      <c r="B106" t="s">
        <v>335</v>
      </c>
      <c r="C106" t="s">
        <v>336</v>
      </c>
    </row>
    <row r="107" spans="1:3" ht="15">
      <c r="A107" t="s">
        <v>337</v>
      </c>
      <c r="B107" t="s">
        <v>338</v>
      </c>
      <c r="C107" t="s">
        <v>339</v>
      </c>
    </row>
    <row r="108" spans="1:3" ht="15">
      <c r="A108" t="s">
        <v>340</v>
      </c>
      <c r="B108" t="s">
        <v>341</v>
      </c>
      <c r="C108" t="s">
        <v>342</v>
      </c>
    </row>
    <row r="109" spans="1:3" ht="15">
      <c r="A109" t="s">
        <v>343</v>
      </c>
      <c r="B109" t="s">
        <v>344</v>
      </c>
      <c r="C109" t="s">
        <v>345</v>
      </c>
    </row>
    <row r="110" spans="1:3" ht="15">
      <c r="A110" t="s">
        <v>346</v>
      </c>
      <c r="B110" t="s">
        <v>347</v>
      </c>
      <c r="C110" t="s">
        <v>348</v>
      </c>
    </row>
    <row r="111" spans="1:3" ht="15">
      <c r="A111" t="s">
        <v>349</v>
      </c>
      <c r="B111" t="s">
        <v>350</v>
      </c>
      <c r="C111" t="s">
        <v>351</v>
      </c>
    </row>
    <row r="112" spans="1:3" ht="15">
      <c r="A112" t="s">
        <v>352</v>
      </c>
      <c r="B112" t="s">
        <v>353</v>
      </c>
      <c r="C112" t="s">
        <v>354</v>
      </c>
    </row>
    <row r="113" spans="1:3" ht="15">
      <c r="A113" t="s">
        <v>355</v>
      </c>
      <c r="B113" t="s">
        <v>356</v>
      </c>
      <c r="C113" t="s">
        <v>357</v>
      </c>
    </row>
    <row r="114" spans="1:3" ht="15">
      <c r="A114" t="s">
        <v>358</v>
      </c>
      <c r="B114" t="s">
        <v>359</v>
      </c>
      <c r="C114" t="s">
        <v>360</v>
      </c>
    </row>
    <row r="115" spans="1:3" ht="15">
      <c r="A115" t="s">
        <v>361</v>
      </c>
      <c r="B115" t="s">
        <v>362</v>
      </c>
      <c r="C115" t="s">
        <v>363</v>
      </c>
    </row>
    <row r="116" spans="1:3" ht="15">
      <c r="A116" t="s">
        <v>364</v>
      </c>
      <c r="B116" t="s">
        <v>365</v>
      </c>
      <c r="C116" t="s">
        <v>366</v>
      </c>
    </row>
    <row r="117" spans="1:3" ht="15">
      <c r="A117" t="s">
        <v>367</v>
      </c>
      <c r="B117" t="s">
        <v>368</v>
      </c>
      <c r="C117" t="s">
        <v>369</v>
      </c>
    </row>
    <row r="118" spans="1:3" ht="15">
      <c r="A118" t="s">
        <v>370</v>
      </c>
      <c r="B118" t="s">
        <v>371</v>
      </c>
      <c r="C118" t="s">
        <v>372</v>
      </c>
    </row>
    <row r="119" spans="1:3" ht="15">
      <c r="A119" t="s">
        <v>373</v>
      </c>
      <c r="B119" t="s">
        <v>374</v>
      </c>
      <c r="C119" t="s">
        <v>375</v>
      </c>
    </row>
    <row r="120" spans="1:3" ht="15">
      <c r="A120" t="s">
        <v>376</v>
      </c>
      <c r="B120" t="s">
        <v>377</v>
      </c>
      <c r="C120" t="s">
        <v>378</v>
      </c>
    </row>
    <row r="121" spans="1:3" ht="15">
      <c r="A121" t="s">
        <v>379</v>
      </c>
      <c r="B121" t="s">
        <v>380</v>
      </c>
      <c r="C121" t="s">
        <v>381</v>
      </c>
    </row>
    <row r="122" spans="1:3" ht="15">
      <c r="A122" t="s">
        <v>382</v>
      </c>
      <c r="B122" t="s">
        <v>383</v>
      </c>
      <c r="C122" t="s">
        <v>384</v>
      </c>
    </row>
    <row r="123" spans="1:3" ht="15">
      <c r="A123" t="s">
        <v>385</v>
      </c>
      <c r="B123" t="s">
        <v>386</v>
      </c>
      <c r="C123" t="s">
        <v>387</v>
      </c>
    </row>
    <row r="124" spans="1:3" ht="15">
      <c r="A124" t="s">
        <v>388</v>
      </c>
      <c r="B124" t="s">
        <v>389</v>
      </c>
      <c r="C124" t="s">
        <v>390</v>
      </c>
    </row>
    <row r="125" spans="1:3" ht="15">
      <c r="A125" t="s">
        <v>391</v>
      </c>
      <c r="B125" t="s">
        <v>392</v>
      </c>
      <c r="C125" t="s">
        <v>393</v>
      </c>
    </row>
    <row r="126" spans="1:3" ht="15">
      <c r="A126" t="s">
        <v>394</v>
      </c>
      <c r="B126" t="s">
        <v>395</v>
      </c>
      <c r="C126" t="s">
        <v>396</v>
      </c>
    </row>
    <row r="127" spans="1:3" ht="15">
      <c r="A127" t="s">
        <v>397</v>
      </c>
      <c r="B127" t="s">
        <v>398</v>
      </c>
      <c r="C127" t="s">
        <v>399</v>
      </c>
    </row>
    <row r="128" spans="1:3" ht="15">
      <c r="A128" t="s">
        <v>400</v>
      </c>
      <c r="B128" t="s">
        <v>401</v>
      </c>
      <c r="C128" t="s">
        <v>402</v>
      </c>
    </row>
    <row r="129" spans="1:3" ht="15">
      <c r="A129" t="s">
        <v>403</v>
      </c>
      <c r="B129" t="s">
        <v>404</v>
      </c>
      <c r="C129" t="s">
        <v>405</v>
      </c>
    </row>
    <row r="130" spans="1:3" ht="15">
      <c r="A130" t="s">
        <v>406</v>
      </c>
      <c r="B130" t="s">
        <v>407</v>
      </c>
      <c r="C130" t="s">
        <v>408</v>
      </c>
    </row>
    <row r="131" spans="1:3" ht="15">
      <c r="A131" t="s">
        <v>409</v>
      </c>
      <c r="B131" t="s">
        <v>410</v>
      </c>
      <c r="C131" t="s">
        <v>411</v>
      </c>
    </row>
    <row r="132" spans="1:3" ht="15">
      <c r="A132" t="s">
        <v>412</v>
      </c>
      <c r="B132" t="s">
        <v>413</v>
      </c>
      <c r="C132" t="s">
        <v>414</v>
      </c>
    </row>
    <row r="133" spans="1:3" s="3" customFormat="1" ht="15">
      <c r="A133" s="3" t="s">
        <v>773</v>
      </c>
      <c r="B133" s="3" t="s">
        <v>416</v>
      </c>
      <c r="C133" s="3" t="s">
        <v>417</v>
      </c>
    </row>
    <row r="134" spans="1:3" s="3" customFormat="1" ht="15">
      <c r="A134" s="3" t="s">
        <v>3</v>
      </c>
      <c r="B134" s="3" t="s">
        <v>416</v>
      </c>
      <c r="C134" s="3" t="s">
        <v>417</v>
      </c>
    </row>
    <row r="135" spans="1:9" ht="15">
      <c r="A135" t="s">
        <v>415</v>
      </c>
      <c r="B135" t="s">
        <v>416</v>
      </c>
      <c r="C135" t="s">
        <v>417</v>
      </c>
      <c r="E135" s="3"/>
      <c r="F135" s="3"/>
      <c r="G135" s="3"/>
      <c r="H135" s="3"/>
      <c r="I135" s="3"/>
    </row>
    <row r="136" spans="1:9" ht="15">
      <c r="A136" t="s">
        <v>418</v>
      </c>
      <c r="B136" t="s">
        <v>419</v>
      </c>
      <c r="C136" t="s">
        <v>420</v>
      </c>
      <c r="E136" s="3"/>
      <c r="F136" s="3"/>
      <c r="G136" s="3"/>
      <c r="H136" s="3"/>
      <c r="I136" s="3"/>
    </row>
    <row r="137" spans="1:9" ht="15">
      <c r="A137" t="s">
        <v>421</v>
      </c>
      <c r="B137" t="s">
        <v>422</v>
      </c>
      <c r="C137" t="s">
        <v>423</v>
      </c>
      <c r="E137" s="3"/>
      <c r="F137" s="3"/>
      <c r="G137" s="3"/>
      <c r="H137" s="3"/>
      <c r="I137" s="3"/>
    </row>
    <row r="138" spans="1:9" ht="15">
      <c r="A138" t="s">
        <v>424</v>
      </c>
      <c r="B138" t="s">
        <v>425</v>
      </c>
      <c r="C138" t="s">
        <v>426</v>
      </c>
      <c r="E138" s="3"/>
      <c r="F138" s="3"/>
      <c r="G138" s="3"/>
      <c r="H138" s="3"/>
      <c r="I138" s="3"/>
    </row>
    <row r="139" spans="1:3" ht="15">
      <c r="A139" t="s">
        <v>427</v>
      </c>
      <c r="B139" t="s">
        <v>428</v>
      </c>
      <c r="C139" t="s">
        <v>429</v>
      </c>
    </row>
    <row r="140" spans="1:3" ht="15">
      <c r="A140" t="s">
        <v>430</v>
      </c>
      <c r="B140" t="s">
        <v>431</v>
      </c>
      <c r="C140" t="s">
        <v>432</v>
      </c>
    </row>
    <row r="141" spans="1:3" ht="15">
      <c r="A141" t="s">
        <v>433</v>
      </c>
      <c r="B141" t="s">
        <v>434</v>
      </c>
      <c r="C141" t="s">
        <v>435</v>
      </c>
    </row>
    <row r="142" spans="1:3" ht="15">
      <c r="A142" t="s">
        <v>436</v>
      </c>
      <c r="B142" t="s">
        <v>437</v>
      </c>
      <c r="C142" t="s">
        <v>438</v>
      </c>
    </row>
    <row r="143" spans="1:3" ht="15">
      <c r="A143" t="s">
        <v>439</v>
      </c>
      <c r="B143" t="s">
        <v>440</v>
      </c>
      <c r="C143" t="s">
        <v>441</v>
      </c>
    </row>
    <row r="144" spans="1:3" ht="15">
      <c r="A144" t="s">
        <v>442</v>
      </c>
      <c r="B144" t="s">
        <v>443</v>
      </c>
      <c r="C144" t="s">
        <v>444</v>
      </c>
    </row>
    <row r="145" spans="1:3" ht="15">
      <c r="A145" t="s">
        <v>445</v>
      </c>
      <c r="B145" t="s">
        <v>446</v>
      </c>
      <c r="C145" t="s">
        <v>447</v>
      </c>
    </row>
    <row r="146" spans="1:3" ht="15">
      <c r="A146" t="s">
        <v>448</v>
      </c>
      <c r="B146" t="s">
        <v>449</v>
      </c>
      <c r="C146" t="s">
        <v>450</v>
      </c>
    </row>
    <row r="147" spans="1:3" ht="15">
      <c r="A147" t="s">
        <v>451</v>
      </c>
      <c r="B147" t="s">
        <v>452</v>
      </c>
      <c r="C147" t="s">
        <v>453</v>
      </c>
    </row>
    <row r="148" spans="1:3" ht="15">
      <c r="A148" t="s">
        <v>454</v>
      </c>
      <c r="B148" t="s">
        <v>455</v>
      </c>
      <c r="C148" t="s">
        <v>456</v>
      </c>
    </row>
    <row r="149" spans="1:3" ht="15">
      <c r="A149" t="s">
        <v>457</v>
      </c>
      <c r="B149" t="s">
        <v>458</v>
      </c>
      <c r="C149" t="s">
        <v>459</v>
      </c>
    </row>
    <row r="150" spans="1:3" ht="15">
      <c r="A150" t="s">
        <v>460</v>
      </c>
      <c r="B150" t="s">
        <v>461</v>
      </c>
      <c r="C150" t="s">
        <v>462</v>
      </c>
    </row>
    <row r="151" spans="1:3" ht="15">
      <c r="A151" t="s">
        <v>463</v>
      </c>
      <c r="B151" t="s">
        <v>464</v>
      </c>
      <c r="C151" t="s">
        <v>465</v>
      </c>
    </row>
    <row r="152" spans="1:3" ht="15">
      <c r="A152" t="s">
        <v>466</v>
      </c>
      <c r="B152" t="s">
        <v>467</v>
      </c>
      <c r="C152" t="s">
        <v>468</v>
      </c>
    </row>
    <row r="153" spans="1:3" ht="15">
      <c r="A153" t="s">
        <v>469</v>
      </c>
      <c r="B153" t="s">
        <v>470</v>
      </c>
      <c r="C153" t="s">
        <v>471</v>
      </c>
    </row>
    <row r="154" spans="1:3" ht="15">
      <c r="A154" t="s">
        <v>472</v>
      </c>
      <c r="B154" t="s">
        <v>473</v>
      </c>
      <c r="C154" t="s">
        <v>474</v>
      </c>
    </row>
    <row r="155" spans="1:3" ht="15">
      <c r="A155" t="s">
        <v>475</v>
      </c>
      <c r="B155" t="s">
        <v>476</v>
      </c>
      <c r="C155" t="s">
        <v>477</v>
      </c>
    </row>
    <row r="156" spans="1:3" ht="15">
      <c r="A156" t="s">
        <v>478</v>
      </c>
      <c r="B156" t="s">
        <v>479</v>
      </c>
      <c r="C156" t="s">
        <v>480</v>
      </c>
    </row>
    <row r="157" spans="1:3" ht="15">
      <c r="A157" t="s">
        <v>481</v>
      </c>
      <c r="B157" t="s">
        <v>482</v>
      </c>
      <c r="C157" t="s">
        <v>483</v>
      </c>
    </row>
    <row r="158" spans="1:3" ht="15">
      <c r="A158" t="s">
        <v>484</v>
      </c>
      <c r="B158" t="s">
        <v>485</v>
      </c>
      <c r="C158" t="s">
        <v>486</v>
      </c>
    </row>
    <row r="159" spans="1:3" ht="15">
      <c r="A159" t="s">
        <v>487</v>
      </c>
      <c r="B159" t="s">
        <v>488</v>
      </c>
      <c r="C159" t="s">
        <v>489</v>
      </c>
    </row>
    <row r="160" spans="1:3" ht="15">
      <c r="A160" t="s">
        <v>490</v>
      </c>
      <c r="B160" t="s">
        <v>491</v>
      </c>
      <c r="C160" t="s">
        <v>492</v>
      </c>
    </row>
    <row r="161" spans="1:3" ht="15">
      <c r="A161" t="s">
        <v>493</v>
      </c>
      <c r="B161" t="s">
        <v>494</v>
      </c>
      <c r="C161" t="s">
        <v>495</v>
      </c>
    </row>
    <row r="162" spans="1:3" ht="15">
      <c r="A162" t="s">
        <v>496</v>
      </c>
      <c r="B162" t="s">
        <v>497</v>
      </c>
      <c r="C162" t="s">
        <v>498</v>
      </c>
    </row>
    <row r="163" spans="1:3" ht="15">
      <c r="A163" t="s">
        <v>499</v>
      </c>
      <c r="B163" t="s">
        <v>500</v>
      </c>
      <c r="C163" t="s">
        <v>501</v>
      </c>
    </row>
    <row r="164" spans="1:3" ht="15">
      <c r="A164" t="s">
        <v>502</v>
      </c>
      <c r="B164" t="s">
        <v>503</v>
      </c>
      <c r="C164" t="s">
        <v>504</v>
      </c>
    </row>
    <row r="165" spans="1:3" ht="15">
      <c r="A165" t="s">
        <v>505</v>
      </c>
      <c r="B165" t="s">
        <v>506</v>
      </c>
      <c r="C165" t="s">
        <v>507</v>
      </c>
    </row>
    <row r="166" spans="1:3" ht="15">
      <c r="A166" t="s">
        <v>508</v>
      </c>
      <c r="B166" t="s">
        <v>509</v>
      </c>
      <c r="C166" t="s">
        <v>510</v>
      </c>
    </row>
    <row r="167" spans="1:3" ht="15">
      <c r="A167" t="s">
        <v>511</v>
      </c>
      <c r="B167" t="s">
        <v>512</v>
      </c>
      <c r="C167" t="s">
        <v>513</v>
      </c>
    </row>
    <row r="168" spans="1:3" ht="15">
      <c r="A168" t="s">
        <v>514</v>
      </c>
      <c r="B168" t="s">
        <v>515</v>
      </c>
      <c r="C168" t="s">
        <v>516</v>
      </c>
    </row>
    <row r="169" spans="1:3" ht="15">
      <c r="A169" t="s">
        <v>517</v>
      </c>
      <c r="B169" t="s">
        <v>518</v>
      </c>
      <c r="C169" t="s">
        <v>519</v>
      </c>
    </row>
    <row r="170" spans="1:3" ht="15">
      <c r="A170" t="s">
        <v>520</v>
      </c>
      <c r="B170" t="s">
        <v>521</v>
      </c>
      <c r="C170" t="s">
        <v>522</v>
      </c>
    </row>
    <row r="171" spans="1:3" ht="15">
      <c r="A171" t="s">
        <v>523</v>
      </c>
      <c r="B171" t="s">
        <v>524</v>
      </c>
      <c r="C171" t="s">
        <v>525</v>
      </c>
    </row>
    <row r="172" spans="1:3" ht="15">
      <c r="A172" t="s">
        <v>526</v>
      </c>
      <c r="B172" t="s">
        <v>527</v>
      </c>
      <c r="C172" t="s">
        <v>528</v>
      </c>
    </row>
    <row r="173" spans="1:3" ht="15">
      <c r="A173" t="s">
        <v>529</v>
      </c>
      <c r="B173" t="s">
        <v>530</v>
      </c>
      <c r="C173" t="s">
        <v>531</v>
      </c>
    </row>
    <row r="174" spans="1:3" ht="15">
      <c r="A174" t="s">
        <v>532</v>
      </c>
      <c r="B174" t="s">
        <v>533</v>
      </c>
      <c r="C174" t="s">
        <v>534</v>
      </c>
    </row>
    <row r="175" spans="1:3" ht="15">
      <c r="A175" t="s">
        <v>535</v>
      </c>
      <c r="B175" t="s">
        <v>536</v>
      </c>
      <c r="C175" t="s">
        <v>537</v>
      </c>
    </row>
    <row r="176" spans="1:3" ht="15">
      <c r="A176" t="s">
        <v>538</v>
      </c>
      <c r="B176" t="s">
        <v>539</v>
      </c>
      <c r="C176" t="s">
        <v>540</v>
      </c>
    </row>
    <row r="177" spans="1:3" ht="15">
      <c r="A177" t="s">
        <v>541</v>
      </c>
      <c r="B177" t="s">
        <v>542</v>
      </c>
      <c r="C177" t="s">
        <v>543</v>
      </c>
    </row>
    <row r="178" spans="1:3" ht="15">
      <c r="A178" t="s">
        <v>544</v>
      </c>
      <c r="B178" t="s">
        <v>545</v>
      </c>
      <c r="C178" t="s">
        <v>546</v>
      </c>
    </row>
    <row r="179" spans="1:3" ht="15">
      <c r="A179" t="s">
        <v>547</v>
      </c>
      <c r="B179" t="s">
        <v>548</v>
      </c>
      <c r="C179" t="s">
        <v>549</v>
      </c>
    </row>
    <row r="180" spans="1:3" ht="15">
      <c r="A180" t="s">
        <v>550</v>
      </c>
      <c r="B180" t="s">
        <v>551</v>
      </c>
      <c r="C180" t="s">
        <v>552</v>
      </c>
    </row>
    <row r="181" spans="1:3" ht="15">
      <c r="A181" t="s">
        <v>553</v>
      </c>
      <c r="B181" t="s">
        <v>554</v>
      </c>
      <c r="C181" t="s">
        <v>555</v>
      </c>
    </row>
    <row r="182" spans="1:3" ht="15">
      <c r="A182" t="s">
        <v>556</v>
      </c>
      <c r="B182" t="s">
        <v>557</v>
      </c>
      <c r="C182" t="s">
        <v>558</v>
      </c>
    </row>
    <row r="183" spans="1:3" ht="15">
      <c r="A183" t="s">
        <v>559</v>
      </c>
      <c r="B183" t="s">
        <v>560</v>
      </c>
      <c r="C183" t="s">
        <v>561</v>
      </c>
    </row>
    <row r="184" spans="1:3" ht="15">
      <c r="A184" t="s">
        <v>562</v>
      </c>
      <c r="B184" t="s">
        <v>563</v>
      </c>
      <c r="C184" t="s">
        <v>564</v>
      </c>
    </row>
    <row r="185" spans="1:3" ht="15">
      <c r="A185" t="s">
        <v>565</v>
      </c>
      <c r="B185" t="s">
        <v>566</v>
      </c>
      <c r="C185" t="s">
        <v>567</v>
      </c>
    </row>
    <row r="186" spans="1:3" ht="15">
      <c r="A186" t="s">
        <v>568</v>
      </c>
      <c r="B186" t="s">
        <v>569</v>
      </c>
      <c r="C186" t="s">
        <v>570</v>
      </c>
    </row>
    <row r="187" spans="1:3" ht="15">
      <c r="A187" t="s">
        <v>571</v>
      </c>
      <c r="B187" t="s">
        <v>572</v>
      </c>
      <c r="C187" t="s">
        <v>573</v>
      </c>
    </row>
    <row r="188" spans="1:3" ht="15">
      <c r="A188" t="s">
        <v>574</v>
      </c>
      <c r="B188" t="s">
        <v>575</v>
      </c>
      <c r="C188" t="s">
        <v>576</v>
      </c>
    </row>
    <row r="189" spans="1:3" ht="15">
      <c r="A189" t="s">
        <v>577</v>
      </c>
      <c r="B189" t="s">
        <v>578</v>
      </c>
      <c r="C189" t="s">
        <v>579</v>
      </c>
    </row>
    <row r="190" spans="1:3" ht="15">
      <c r="A190" t="s">
        <v>580</v>
      </c>
      <c r="B190" t="s">
        <v>581</v>
      </c>
      <c r="C190" t="s">
        <v>582</v>
      </c>
    </row>
    <row r="191" spans="1:3" ht="15">
      <c r="A191" t="s">
        <v>583</v>
      </c>
      <c r="B191" t="s">
        <v>584</v>
      </c>
      <c r="C191" t="s">
        <v>585</v>
      </c>
    </row>
    <row r="192" spans="1:3" ht="15">
      <c r="A192" t="s">
        <v>586</v>
      </c>
      <c r="B192" t="s">
        <v>587</v>
      </c>
      <c r="C192" t="s">
        <v>588</v>
      </c>
    </row>
    <row r="193" spans="1:3" ht="15">
      <c r="A193" t="s">
        <v>589</v>
      </c>
      <c r="B193" t="s">
        <v>590</v>
      </c>
      <c r="C193" t="s">
        <v>591</v>
      </c>
    </row>
    <row r="194" spans="1:3" ht="15">
      <c r="A194" t="s">
        <v>592</v>
      </c>
      <c r="B194" t="s">
        <v>593</v>
      </c>
      <c r="C194" t="s">
        <v>594</v>
      </c>
    </row>
    <row r="195" spans="1:3" ht="15">
      <c r="A195" t="s">
        <v>595</v>
      </c>
      <c r="B195" t="s">
        <v>596</v>
      </c>
      <c r="C195" t="s">
        <v>597</v>
      </c>
    </row>
    <row r="196" spans="1:3" ht="15">
      <c r="A196" t="s">
        <v>598</v>
      </c>
      <c r="B196" t="s">
        <v>599</v>
      </c>
      <c r="C196" t="s">
        <v>600</v>
      </c>
    </row>
    <row r="197" spans="1:3" ht="15">
      <c r="A197" t="s">
        <v>601</v>
      </c>
      <c r="B197" t="s">
        <v>602</v>
      </c>
      <c r="C197" t="s">
        <v>603</v>
      </c>
    </row>
    <row r="198" spans="1:3" ht="15">
      <c r="A198" t="s">
        <v>604</v>
      </c>
      <c r="B198" t="s">
        <v>605</v>
      </c>
      <c r="C198" t="s">
        <v>606</v>
      </c>
    </row>
    <row r="199" spans="1:3" ht="15">
      <c r="A199" t="s">
        <v>607</v>
      </c>
      <c r="B199" t="s">
        <v>608</v>
      </c>
      <c r="C199" t="s">
        <v>609</v>
      </c>
    </row>
    <row r="200" spans="1:3" ht="15">
      <c r="A200" t="s">
        <v>610</v>
      </c>
      <c r="B200" t="s">
        <v>611</v>
      </c>
      <c r="C200" t="s">
        <v>612</v>
      </c>
    </row>
    <row r="201" spans="1:3" s="3" customFormat="1" ht="15">
      <c r="A201" s="3" t="s">
        <v>772</v>
      </c>
      <c r="B201" s="3" t="s">
        <v>611</v>
      </c>
      <c r="C201" s="3" t="s">
        <v>612</v>
      </c>
    </row>
    <row r="202" spans="1:3" ht="15">
      <c r="A202" t="s">
        <v>613</v>
      </c>
      <c r="B202" t="s">
        <v>614</v>
      </c>
      <c r="C202" t="s">
        <v>615</v>
      </c>
    </row>
    <row r="203" spans="1:3" ht="15">
      <c r="A203" t="s">
        <v>616</v>
      </c>
      <c r="B203" t="s">
        <v>617</v>
      </c>
      <c r="C203" t="s">
        <v>618</v>
      </c>
    </row>
    <row r="204" spans="1:3" ht="15">
      <c r="A204" t="s">
        <v>619</v>
      </c>
      <c r="B204" t="s">
        <v>620</v>
      </c>
      <c r="C204" t="s">
        <v>621</v>
      </c>
    </row>
    <row r="205" spans="1:3" ht="15">
      <c r="A205" t="s">
        <v>622</v>
      </c>
      <c r="B205" t="s">
        <v>623</v>
      </c>
      <c r="C205" t="s">
        <v>624</v>
      </c>
    </row>
    <row r="206" spans="1:3" ht="15">
      <c r="A206" t="s">
        <v>625</v>
      </c>
      <c r="B206" t="s">
        <v>626</v>
      </c>
      <c r="C206" t="s">
        <v>627</v>
      </c>
    </row>
    <row r="207" spans="1:3" ht="15">
      <c r="A207" t="s">
        <v>628</v>
      </c>
      <c r="B207" t="s">
        <v>629</v>
      </c>
      <c r="C207" t="s">
        <v>630</v>
      </c>
    </row>
    <row r="208" spans="1:3" ht="15">
      <c r="A208" t="s">
        <v>631</v>
      </c>
      <c r="B208" t="s">
        <v>632</v>
      </c>
      <c r="C208" t="s">
        <v>633</v>
      </c>
    </row>
    <row r="209" spans="1:3" ht="15">
      <c r="A209" t="s">
        <v>634</v>
      </c>
      <c r="B209" t="s">
        <v>635</v>
      </c>
      <c r="C209" t="s">
        <v>636</v>
      </c>
    </row>
    <row r="210" spans="1:3" ht="15">
      <c r="A210" t="s">
        <v>637</v>
      </c>
      <c r="B210" t="s">
        <v>638</v>
      </c>
      <c r="C210" t="s">
        <v>639</v>
      </c>
    </row>
    <row r="211" spans="1:3" ht="15">
      <c r="A211" t="s">
        <v>640</v>
      </c>
      <c r="B211" t="s">
        <v>641</v>
      </c>
      <c r="C211" t="s">
        <v>642</v>
      </c>
    </row>
    <row r="212" spans="1:3" ht="15">
      <c r="A212" t="s">
        <v>643</v>
      </c>
      <c r="B212" t="s">
        <v>644</v>
      </c>
      <c r="C212" t="s">
        <v>645</v>
      </c>
    </row>
    <row r="213" spans="1:3" ht="15">
      <c r="A213" t="s">
        <v>646</v>
      </c>
      <c r="B213" t="s">
        <v>647</v>
      </c>
      <c r="C213" t="s">
        <v>648</v>
      </c>
    </row>
    <row r="214" spans="1:3" ht="15">
      <c r="A214" t="s">
        <v>649</v>
      </c>
      <c r="B214" t="s">
        <v>650</v>
      </c>
      <c r="C214" t="s">
        <v>651</v>
      </c>
    </row>
    <row r="215" spans="1:3" ht="15">
      <c r="A215" t="s">
        <v>652</v>
      </c>
      <c r="B215" t="s">
        <v>653</v>
      </c>
      <c r="C215" t="s">
        <v>654</v>
      </c>
    </row>
    <row r="216" spans="1:3" ht="15">
      <c r="A216" t="s">
        <v>655</v>
      </c>
      <c r="B216" t="s">
        <v>656</v>
      </c>
      <c r="C216" t="s">
        <v>657</v>
      </c>
    </row>
    <row r="217" spans="1:3" ht="15">
      <c r="A217" t="s">
        <v>658</v>
      </c>
      <c r="B217" t="s">
        <v>659</v>
      </c>
      <c r="C217" t="s">
        <v>660</v>
      </c>
    </row>
    <row r="218" spans="1:3" ht="15">
      <c r="A218" t="s">
        <v>661</v>
      </c>
      <c r="B218" t="s">
        <v>662</v>
      </c>
      <c r="C218" t="s">
        <v>663</v>
      </c>
    </row>
    <row r="219" spans="1:3" ht="15">
      <c r="A219" t="s">
        <v>664</v>
      </c>
      <c r="B219" t="s">
        <v>665</v>
      </c>
      <c r="C219" t="s">
        <v>666</v>
      </c>
    </row>
    <row r="220" spans="1:3" ht="15">
      <c r="A220" t="s">
        <v>667</v>
      </c>
      <c r="B220" t="s">
        <v>668</v>
      </c>
      <c r="C220" t="s">
        <v>669</v>
      </c>
    </row>
    <row r="221" spans="1:3" ht="15">
      <c r="A221" t="s">
        <v>670</v>
      </c>
      <c r="B221" t="s">
        <v>671</v>
      </c>
      <c r="C221" t="s">
        <v>672</v>
      </c>
    </row>
    <row r="222" spans="1:3" s="3" customFormat="1" ht="15">
      <c r="A222" s="3" t="s">
        <v>771</v>
      </c>
      <c r="B222" s="3" t="s">
        <v>674</v>
      </c>
      <c r="C222" s="3" t="s">
        <v>675</v>
      </c>
    </row>
    <row r="223" spans="1:3" ht="15">
      <c r="A223" t="s">
        <v>673</v>
      </c>
      <c r="B223" t="s">
        <v>674</v>
      </c>
      <c r="C223" t="s">
        <v>675</v>
      </c>
    </row>
    <row r="224" spans="1:3" ht="15">
      <c r="A224" t="s">
        <v>676</v>
      </c>
      <c r="B224" t="s">
        <v>677</v>
      </c>
      <c r="C224" t="s">
        <v>678</v>
      </c>
    </row>
    <row r="225" spans="1:3" ht="15">
      <c r="A225" t="s">
        <v>679</v>
      </c>
      <c r="B225" t="s">
        <v>680</v>
      </c>
      <c r="C225" t="s">
        <v>681</v>
      </c>
    </row>
    <row r="226" spans="1:3" ht="15">
      <c r="A226" t="s">
        <v>682</v>
      </c>
      <c r="B226" t="s">
        <v>683</v>
      </c>
      <c r="C226" t="s">
        <v>684</v>
      </c>
    </row>
    <row r="227" spans="1:3" ht="15">
      <c r="A227" t="s">
        <v>685</v>
      </c>
      <c r="B227" t="s">
        <v>686</v>
      </c>
      <c r="C227" t="s">
        <v>687</v>
      </c>
    </row>
    <row r="228" spans="1:3" ht="15">
      <c r="A228" t="s">
        <v>688</v>
      </c>
      <c r="B228" t="s">
        <v>689</v>
      </c>
      <c r="C228" t="s">
        <v>690</v>
      </c>
    </row>
    <row r="229" spans="1:3" ht="15">
      <c r="A229" t="s">
        <v>691</v>
      </c>
      <c r="B229" t="s">
        <v>692</v>
      </c>
      <c r="C229" t="s">
        <v>693</v>
      </c>
    </row>
    <row r="230" spans="1:3" ht="15">
      <c r="A230" t="s">
        <v>694</v>
      </c>
      <c r="B230" t="s">
        <v>695</v>
      </c>
      <c r="C230" t="s">
        <v>696</v>
      </c>
    </row>
    <row r="231" spans="1:3" ht="15">
      <c r="A231" t="s">
        <v>697</v>
      </c>
      <c r="B231" t="s">
        <v>698</v>
      </c>
      <c r="C231" t="s">
        <v>699</v>
      </c>
    </row>
    <row r="232" spans="1:3" ht="15">
      <c r="A232" t="s">
        <v>700</v>
      </c>
      <c r="B232" t="s">
        <v>701</v>
      </c>
      <c r="C232" t="s">
        <v>702</v>
      </c>
    </row>
    <row r="233" spans="1:3" ht="15">
      <c r="A233" t="s">
        <v>703</v>
      </c>
      <c r="B233" t="s">
        <v>704</v>
      </c>
      <c r="C233" t="s">
        <v>705</v>
      </c>
    </row>
    <row r="234" spans="1:3" ht="15">
      <c r="A234" t="s">
        <v>706</v>
      </c>
      <c r="B234" t="s">
        <v>707</v>
      </c>
      <c r="C234" t="s">
        <v>708</v>
      </c>
    </row>
    <row r="235" spans="1:3" ht="15">
      <c r="A235" t="s">
        <v>709</v>
      </c>
      <c r="B235" t="s">
        <v>710</v>
      </c>
      <c r="C235" t="s">
        <v>711</v>
      </c>
    </row>
    <row r="236" spans="1:3" ht="15">
      <c r="A236" t="s">
        <v>712</v>
      </c>
      <c r="B236" t="s">
        <v>713</v>
      </c>
      <c r="C236" t="s">
        <v>714</v>
      </c>
    </row>
    <row r="237" spans="1:3" ht="15">
      <c r="A237" t="s">
        <v>715</v>
      </c>
      <c r="B237" t="s">
        <v>716</v>
      </c>
      <c r="C237" t="s">
        <v>717</v>
      </c>
    </row>
    <row r="238" spans="1:3" ht="15">
      <c r="A238" t="s">
        <v>718</v>
      </c>
      <c r="B238" t="s">
        <v>719</v>
      </c>
      <c r="C238" t="s">
        <v>720</v>
      </c>
    </row>
    <row r="239" spans="1:3" ht="15">
      <c r="A239" t="s">
        <v>721</v>
      </c>
      <c r="B239" t="s">
        <v>722</v>
      </c>
      <c r="C239" t="s">
        <v>723</v>
      </c>
    </row>
    <row r="240" spans="1:3" ht="15">
      <c r="A240" t="s">
        <v>724</v>
      </c>
      <c r="B240" t="s">
        <v>725</v>
      </c>
      <c r="C240" t="s">
        <v>726</v>
      </c>
    </row>
    <row r="241" spans="1:3" s="3" customFormat="1" ht="15">
      <c r="A241" s="3" t="s">
        <v>1</v>
      </c>
      <c r="B241" s="3" t="s">
        <v>728</v>
      </c>
      <c r="C241" s="3" t="s">
        <v>1</v>
      </c>
    </row>
    <row r="242" spans="1:3" ht="15">
      <c r="A242" t="s">
        <v>727</v>
      </c>
      <c r="B242" t="s">
        <v>728</v>
      </c>
      <c r="C242" t="s">
        <v>1</v>
      </c>
    </row>
    <row r="243" spans="1:3" ht="15">
      <c r="A243" t="s">
        <v>729</v>
      </c>
      <c r="B243" t="s">
        <v>730</v>
      </c>
      <c r="C243" t="s">
        <v>731</v>
      </c>
    </row>
    <row r="244" spans="1:3" ht="15">
      <c r="A244" t="s">
        <v>732</v>
      </c>
      <c r="B244" t="s">
        <v>733</v>
      </c>
      <c r="C244" t="s">
        <v>734</v>
      </c>
    </row>
    <row r="245" spans="1:3" ht="15">
      <c r="A245" t="s">
        <v>735</v>
      </c>
      <c r="B245" t="s">
        <v>736</v>
      </c>
      <c r="C245" t="s">
        <v>737</v>
      </c>
    </row>
    <row r="246" spans="1:3" ht="15">
      <c r="A246" t="s">
        <v>738</v>
      </c>
      <c r="B246" t="s">
        <v>739</v>
      </c>
      <c r="C246" t="s">
        <v>740</v>
      </c>
    </row>
    <row r="247" spans="1:3" ht="15">
      <c r="A247" t="s">
        <v>741</v>
      </c>
      <c r="B247" t="s">
        <v>742</v>
      </c>
      <c r="C247" t="s">
        <v>743</v>
      </c>
    </row>
    <row r="248" spans="1:3" ht="15">
      <c r="A248" t="s">
        <v>744</v>
      </c>
      <c r="B248" t="s">
        <v>745</v>
      </c>
      <c r="C248" t="s">
        <v>746</v>
      </c>
    </row>
    <row r="249" spans="1:3" ht="15">
      <c r="A249" t="s">
        <v>747</v>
      </c>
      <c r="B249" t="s">
        <v>748</v>
      </c>
      <c r="C249" t="s">
        <v>749</v>
      </c>
    </row>
    <row r="250" spans="1:3" ht="15">
      <c r="A250" t="s">
        <v>750</v>
      </c>
      <c r="B250" t="s">
        <v>751</v>
      </c>
      <c r="C250" t="s">
        <v>752</v>
      </c>
    </row>
    <row r="251" spans="1:3" ht="15">
      <c r="A251" t="s">
        <v>753</v>
      </c>
      <c r="B251" t="s">
        <v>754</v>
      </c>
      <c r="C251" t="s">
        <v>755</v>
      </c>
    </row>
    <row r="252" spans="1:3" ht="15">
      <c r="A252" t="s">
        <v>756</v>
      </c>
      <c r="B252" t="s">
        <v>757</v>
      </c>
      <c r="C252" t="s">
        <v>758</v>
      </c>
    </row>
    <row r="253" spans="1:3" ht="15">
      <c r="A253" t="s">
        <v>759</v>
      </c>
      <c r="B253" t="s">
        <v>760</v>
      </c>
      <c r="C253" t="s">
        <v>761</v>
      </c>
    </row>
    <row r="254" spans="1:3" ht="15">
      <c r="A254" t="s">
        <v>762</v>
      </c>
      <c r="B254" t="s">
        <v>763</v>
      </c>
      <c r="C254" t="s">
        <v>764</v>
      </c>
    </row>
    <row r="255" spans="1:3" ht="15">
      <c r="A255" t="s">
        <v>765</v>
      </c>
      <c r="B255" t="s">
        <v>766</v>
      </c>
      <c r="C255" t="s">
        <v>767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Þ. Snorrason</dc:creator>
  <cp:keywords/>
  <dc:description/>
  <cp:lastModifiedBy>Hermann Þ. Snorrason</cp:lastModifiedBy>
  <cp:lastPrinted>2017-04-11T12:08:07Z</cp:lastPrinted>
  <dcterms:created xsi:type="dcterms:W3CDTF">2017-03-02T19:21:09Z</dcterms:created>
  <dcterms:modified xsi:type="dcterms:W3CDTF">2017-06-09T15:20:01Z</dcterms:modified>
  <cp:category/>
  <cp:version/>
  <cp:contentType/>
  <cp:contentStatus/>
</cp:coreProperties>
</file>